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4.2025\"/>
    </mc:Choice>
  </mc:AlternateContent>
  <bookViews>
    <workbookView xWindow="480" yWindow="75" windowWidth="27795" windowHeight="12075"/>
  </bookViews>
  <sheets>
    <sheet name="Апрель" sheetId="14" r:id="rId1"/>
  </sheets>
  <calcPr calcId="152511"/>
</workbook>
</file>

<file path=xl/calcChain.xml><?xml version="1.0" encoding="utf-8"?>
<calcChain xmlns="http://schemas.openxmlformats.org/spreadsheetml/2006/main"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<sst xmlns="http://schemas.openxmlformats.org/spreadsheetml/2006/main" count="25" uniqueCount="23">
  <si>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</si>
  <si>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</si>
  <si>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</si>
  <si>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</si>
  <si>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</si>
  <si>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</si>
  <si>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</si>
  <si>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</si>
  <si>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</si>
  <si>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</si>
  <si>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</si>
  <si>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</si>
  <si>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</si>
  <si>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</si>
  <si>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</si>
  <si>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</si>
  <si>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</si>
  <si>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</si>
  <si>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 xml:space="preserve">Приложение N 4
к приказу ФАС России
от 08.12.2022 N 960/22
Форма 1 
</t>
  </si>
  <si>
    <t>Газопровод-отвод на Аннинские Минеральные Воды</t>
  </si>
  <si>
    <t>Газопровод-отвод и ГРС Аннинские Минеральные Воды</t>
  </si>
  <si>
    <t>1-30 Апреля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</si>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</sst>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Q8" sqref="Q8"/>
    </sheetView>
  </sheetViews>
  <sheetFormatPr defaultRowHeight="15" x14ac:dyDescent="0.25"/>
  <cols>
    <col min="1" max="1" width="5.42578125" style="1" customWidth="1"/>
    <col min="2" max="2" width="12.28515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18</v>
      </c>
      <c r="J1" s="24"/>
    </row>
    <row r="2" spans="1:11" ht="86.25" customHeight="1" x14ac:dyDescent="0.25">
      <c r="A2" s="25" t="s">
        <v>22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21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20</v>
      </c>
      <c r="D6" s="14" t="s">
        <v>12</v>
      </c>
      <c r="E6" s="22">
        <f>1.5/1000*24*30</f>
        <v>1.08</v>
      </c>
      <c r="F6" s="2" t="s">
        <v>15</v>
      </c>
      <c r="G6" s="18">
        <v>0.16020300000000001</v>
      </c>
      <c r="H6" s="18">
        <v>0.14901700000000001</v>
      </c>
      <c r="I6" s="18">
        <v>1.08</v>
      </c>
      <c r="J6" s="19">
        <f>I6-H6</f>
        <v>0.93098300000000012</v>
      </c>
    </row>
    <row r="7" spans="1:11" ht="114.75" x14ac:dyDescent="0.25">
      <c r="A7" s="11">
        <v>2</v>
      </c>
      <c r="B7" s="14" t="s">
        <v>17</v>
      </c>
      <c r="C7" s="14" t="s">
        <v>10</v>
      </c>
      <c r="D7" s="14" t="s">
        <v>13</v>
      </c>
      <c r="E7" s="22">
        <f>3/1000*24*30</f>
        <v>2.16</v>
      </c>
      <c r="F7" s="2" t="s">
        <v>15</v>
      </c>
      <c r="G7" s="18">
        <v>0.43439800000000001</v>
      </c>
      <c r="H7" s="18">
        <v>0.48796800000000001</v>
      </c>
      <c r="I7" s="18">
        <v>2.16</v>
      </c>
      <c r="J7" s="19">
        <f>I7-H7</f>
        <v>1.6720320000000002</v>
      </c>
    </row>
    <row r="8" spans="1:11" ht="153.75" thickBot="1" x14ac:dyDescent="0.3">
      <c r="A8" s="12">
        <v>3</v>
      </c>
      <c r="B8" s="15" t="s">
        <v>16</v>
      </c>
      <c r="C8" s="15" t="s">
        <v>11</v>
      </c>
      <c r="D8" s="15" t="s">
        <v>14</v>
      </c>
      <c r="E8" s="23">
        <f>15/1000*24*30</f>
        <v>10.799999999999999</v>
      </c>
      <c r="F8" s="13" t="s">
        <v>15</v>
      </c>
      <c r="G8" s="20">
        <v>0.1</v>
      </c>
      <c r="H8" s="20">
        <v>0.10088800000000001</v>
      </c>
      <c r="I8" s="20">
        <v>10.8</v>
      </c>
      <c r="J8" s="21">
        <f>I8-H8</f>
        <v>10.699112000000001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2026-05-07T22:08:21Z</dcterms:modified>
</cp:coreProperties>
</file>