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1.2025\"/>
    </mc:Choice>
  </mc:AlternateContent>
  <bookViews>
    <workbookView xWindow="0" yWindow="0" windowWidth="28800" windowHeight="12330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край'!$A$11:$E$24</definedName>
  </definedNames>
  <calcPr calcId="152511" refMode="R1C1"/>
</workbook>
</file>

<file path=xl/calcChain.xml><?xml version="1.0" encoding="utf-8"?>
<calcChain xmlns="http://schemas.openxmlformats.org/spreadsheetml/2006/main">
  <c r="B24" i="11" l="1"/>
  <c r="C13" i="11"/>
  <c r="C24" i="11"/>
  <c r="B13" i="11" l="1"/>
  <c r="A9" i="12" l="1"/>
  <c r="B23" i="7" l="1"/>
  <c r="B2" i="12" l="1"/>
  <c r="C1" i="12"/>
  <c r="A9" i="11"/>
  <c r="B2" i="11"/>
  <c r="C1" i="11"/>
  <c r="A9" i="6"/>
  <c r="B2" i="6"/>
  <c r="C1" i="6"/>
  <c r="C23" i="12" l="1"/>
  <c r="B23" i="12"/>
  <c r="C13" i="12"/>
  <c r="B13" i="12"/>
  <c r="B13" i="7" l="1"/>
  <c r="C13" i="6" l="1"/>
  <c r="C13" i="7"/>
  <c r="C23" i="6" l="1"/>
  <c r="C23" i="7"/>
  <c r="B23" i="6" l="1"/>
  <c r="B13" i="6"/>
</calcChain>
</file>

<file path=xl/sharedStrings.xml><?xml version="1.0" encoding="utf-8"?>
<sst xmlns="http://schemas.openxmlformats.org/spreadsheetml/2006/main" count="59" uniqueCount="17">
  <si>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</si>
  <si>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</si>
  <si>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</si>
  <si>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</si>
  <si>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</si>
  <si>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</si>
  <si>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</si>
  <si>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</si>
  <si>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</si>
  <si>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</si>
  <si>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</si>
  <si>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</si>
  <si>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</si>
  <si>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</si>
  <si>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</si>
  <si>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0 группа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</si>
  <si>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ЯНВАРЬ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</si>
</sst>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abSelected="1" zoomScale="130" zoomScaleNormal="130" workbookViewId="0">
      <pane ySplit="11" topLeftCell="A12" activePane="bottomLeft" state="frozen"/>
      <selection activeCell="I8" sqref="I8"/>
      <selection pane="bottomLeft" activeCell="B21" sqref="B21:C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16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46023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263228.86599999998</v>
      </c>
      <c r="C13" s="14">
        <f>SUM(C14:C21)</f>
        <v>238616.99799999999</v>
      </c>
    </row>
    <row r="14" spans="1:3" x14ac:dyDescent="0.25">
      <c r="A14" s="2" t="s">
        <v>1</v>
      </c>
      <c r="B14" s="14">
        <v>115254</v>
      </c>
      <c r="C14" s="15">
        <v>114351.13399999999</v>
      </c>
    </row>
    <row r="15" spans="1:3" x14ac:dyDescent="0.25">
      <c r="A15" s="2" t="s">
        <v>2</v>
      </c>
      <c r="B15" s="14">
        <v>77766.600000000006</v>
      </c>
      <c r="C15" s="15">
        <v>70512.531000000003</v>
      </c>
    </row>
    <row r="16" spans="1:3" x14ac:dyDescent="0.25">
      <c r="A16" s="2" t="s">
        <v>3</v>
      </c>
      <c r="B16" s="14">
        <v>59179.143999999993</v>
      </c>
      <c r="C16" s="15">
        <v>44856.705000000009</v>
      </c>
    </row>
    <row r="17" spans="1:3" x14ac:dyDescent="0.25">
      <c r="A17" s="2" t="s">
        <v>4</v>
      </c>
      <c r="B17" s="14">
        <v>9747.8760000000002</v>
      </c>
      <c r="C17" s="15">
        <v>7239.5590000000002</v>
      </c>
    </row>
    <row r="18" spans="1:3" x14ac:dyDescent="0.25">
      <c r="A18" s="2" t="s">
        <v>5</v>
      </c>
      <c r="B18" s="14">
        <v>689.74599999999998</v>
      </c>
      <c r="C18" s="15">
        <v>563.92199999999991</v>
      </c>
    </row>
    <row r="19" spans="1:3" x14ac:dyDescent="0.25">
      <c r="A19" s="2" t="s">
        <v>6</v>
      </c>
      <c r="B19" s="14">
        <v>3</v>
      </c>
      <c r="C19" s="15">
        <v>6.3890000000000029</v>
      </c>
    </row>
    <row r="20" spans="1:3" x14ac:dyDescent="0.25">
      <c r="A20" s="2" t="s">
        <v>7</v>
      </c>
      <c r="B20" s="14">
        <v>1.5</v>
      </c>
      <c r="C20" s="15">
        <v>0.77700000000000036</v>
      </c>
    </row>
    <row r="21" spans="1:3" x14ac:dyDescent="0.25">
      <c r="A21" s="2" t="s">
        <v>8</v>
      </c>
      <c r="B21" s="14">
        <v>587.00000000000011</v>
      </c>
      <c r="C21" s="15">
        <v>1085.9809999999998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263228.86599999998</v>
      </c>
      <c r="C23" s="14">
        <f>SUM(C14:C22)</f>
        <v>238616.99799999999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21" sqref="B21:C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ЯНВАРЬ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46023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11373.5</v>
      </c>
      <c r="C13" s="14">
        <f>SUM(C14:C21)</f>
        <v>13428.297999999999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6905</v>
      </c>
      <c r="C16" s="15">
        <v>10063.655000000001</v>
      </c>
    </row>
    <row r="17" spans="1:3" x14ac:dyDescent="0.25">
      <c r="A17" s="2" t="s">
        <v>4</v>
      </c>
      <c r="B17" s="14">
        <v>3713.9</v>
      </c>
      <c r="C17" s="15">
        <v>2789.1089999999999</v>
      </c>
    </row>
    <row r="18" spans="1:3" x14ac:dyDescent="0.25">
      <c r="A18" s="2" t="s">
        <v>5</v>
      </c>
      <c r="B18" s="15">
        <v>577.70000000000005</v>
      </c>
      <c r="C18" s="15">
        <v>414.19199999999995</v>
      </c>
    </row>
    <row r="19" spans="1:3" x14ac:dyDescent="0.25">
      <c r="A19" s="2" t="s">
        <v>6</v>
      </c>
      <c r="B19" s="15">
        <v>50.9</v>
      </c>
      <c r="C19" s="15">
        <v>37.782000000000004</v>
      </c>
    </row>
    <row r="20" spans="1:3" x14ac:dyDescent="0.25">
      <c r="A20" s="2" t="s">
        <v>7</v>
      </c>
      <c r="B20" s="15">
        <v>1</v>
      </c>
      <c r="C20" s="15">
        <v>0.16600000000000004</v>
      </c>
    </row>
    <row r="21" spans="1:3" x14ac:dyDescent="0.25">
      <c r="A21" s="2" t="s">
        <v>8</v>
      </c>
      <c r="B21" s="15">
        <v>125</v>
      </c>
      <c r="C21" s="15">
        <v>123.39399999999999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11373.5</v>
      </c>
      <c r="C23" s="14">
        <f>SUM(C14:C22)</f>
        <v>13428.297999999999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9"/>
  <sheetViews>
    <sheetView zoomScale="130" zoomScaleNormal="130" workbookViewId="0">
      <pane ySplit="11" topLeftCell="A12" activePane="bottomLeft" state="frozen"/>
      <selection activeCell="I8" sqref="I8"/>
      <selection pane="bottomLeft" activeCell="B22" sqref="B22:C22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ЯНВАРЬ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46023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SUM(B14:B22)</f>
        <v>422024.98</v>
      </c>
      <c r="C13" s="14">
        <f>SUM(C14:C23)</f>
        <v>383930.54099999991</v>
      </c>
    </row>
    <row r="14" spans="1:3" x14ac:dyDescent="0.25">
      <c r="A14" s="2" t="s">
        <v>15</v>
      </c>
      <c r="B14" s="14"/>
      <c r="C14" s="15"/>
    </row>
    <row r="15" spans="1:3" x14ac:dyDescent="0.25">
      <c r="A15" s="2" t="s">
        <v>1</v>
      </c>
      <c r="B15" s="14">
        <v>205000</v>
      </c>
      <c r="C15" s="15">
        <v>206969.266</v>
      </c>
    </row>
    <row r="16" spans="1:3" x14ac:dyDescent="0.25">
      <c r="A16" s="2" t="s">
        <v>2</v>
      </c>
      <c r="B16" s="14">
        <v>120664</v>
      </c>
      <c r="C16" s="15">
        <v>108155.045</v>
      </c>
    </row>
    <row r="17" spans="1:3" x14ac:dyDescent="0.25">
      <c r="A17" s="2" t="s">
        <v>3</v>
      </c>
      <c r="B17" s="14">
        <v>66538.5</v>
      </c>
      <c r="C17" s="15">
        <v>43548.909</v>
      </c>
    </row>
    <row r="18" spans="1:3" x14ac:dyDescent="0.25">
      <c r="A18" s="2" t="s">
        <v>4</v>
      </c>
      <c r="B18" s="15">
        <v>18333.349999999999</v>
      </c>
      <c r="C18" s="15">
        <v>14348.545000000002</v>
      </c>
    </row>
    <row r="19" spans="1:3" x14ac:dyDescent="0.25">
      <c r="A19" s="2" t="s">
        <v>5</v>
      </c>
      <c r="B19" s="15">
        <v>4566.1769999999997</v>
      </c>
      <c r="C19" s="15">
        <v>4176.6230000000005</v>
      </c>
    </row>
    <row r="20" spans="1:3" x14ac:dyDescent="0.25">
      <c r="A20" s="2" t="s">
        <v>6</v>
      </c>
      <c r="B20" s="15">
        <v>904.39899999999966</v>
      </c>
      <c r="C20" s="15">
        <v>723.63300000000015</v>
      </c>
    </row>
    <row r="21" spans="1:3" x14ac:dyDescent="0.25">
      <c r="A21" s="2" t="s">
        <v>7</v>
      </c>
      <c r="B21" s="15">
        <v>80.936000000000007</v>
      </c>
      <c r="C21" s="15">
        <v>90.85</v>
      </c>
    </row>
    <row r="22" spans="1:3" x14ac:dyDescent="0.25">
      <c r="A22" s="2" t="s">
        <v>8</v>
      </c>
      <c r="B22" s="15">
        <v>5937.6179999999986</v>
      </c>
      <c r="C22" s="15">
        <v>5917.6699999999983</v>
      </c>
    </row>
    <row r="23" spans="1:3" x14ac:dyDescent="0.25">
      <c r="A23" s="2" t="s">
        <v>9</v>
      </c>
      <c r="B23" s="15">
        <v>0</v>
      </c>
      <c r="C23" s="15">
        <v>0</v>
      </c>
    </row>
    <row r="24" spans="1:3" x14ac:dyDescent="0.25">
      <c r="A24" s="2" t="s">
        <v>10</v>
      </c>
      <c r="B24" s="14">
        <f>SUM(B14:B23)</f>
        <v>422024.98</v>
      </c>
      <c r="C24" s="14">
        <f>SUM(C14:C23)</f>
        <v>383930.54099999991</v>
      </c>
    </row>
    <row r="26" spans="1:3" x14ac:dyDescent="0.25">
      <c r="B26" s="16"/>
    </row>
    <row r="851" spans="1:3" x14ac:dyDescent="0.25"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1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  <row r="1439" spans="1:3" x14ac:dyDescent="0.25">
      <c r="A1439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selection activeCell="B16" sqref="B16:C16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ЯНВАРЬ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46023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3151.835</v>
      </c>
      <c r="C13" s="14">
        <f>SUM(C14:C21)</f>
        <v>2636.9999999999995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3151.835</v>
      </c>
      <c r="C16" s="15">
        <v>2636.9999999999995</v>
      </c>
    </row>
    <row r="17" spans="1:3" x14ac:dyDescent="0.25">
      <c r="A17" s="2" t="s">
        <v>4</v>
      </c>
      <c r="B17" s="14">
        <v>0</v>
      </c>
      <c r="C17" s="15">
        <v>0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3151.835</v>
      </c>
      <c r="C23" s="14">
        <f>SUM(C14:C22)</f>
        <v>2636.9999999999995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2026-02-09T06:30:23Z</dcterms:modified>
</cp:coreProperties>
</file>