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5\09.2025\"/>
    </mc:Choice>
  </mc:AlternateContent>
  <bookViews>
    <workbookView xWindow="0" yWindow="0" windowWidth="28800" windowHeight="12330" activeTab="3"/>
  </bookViews>
  <sheets>
    <sheet name="Приморский край" sheetId="7" r:id="rId1"/>
    <sheet name="Камчатский край" sheetId="6" r:id="rId2"/>
    <sheet name="Хабаровский край" sheetId="11" r:id="rId3"/>
    <sheet name="Амурская область" sheetId="12" r:id="rId4"/>
  </sheets>
  <definedNames>
    <definedName name="_xlnm._FilterDatabase" localSheetId="1" hidden="1">'Камчатский край'!$A$11:$E$24</definedName>
    <definedName name="_xlnm._FilterDatabase" localSheetId="0" hidden="1">'Приморский край'!$A$11:$E$24</definedName>
    <definedName name="_xlnm._FilterDatabase" localSheetId="2" hidden="1">'Хабаровский край'!$A$11:$E$24</definedName>
  </definedNames>
  <calcPr calcId="152511" refMode="R1C1" iterate="1" iterateDelta="1E-4"/>
</workbook>
</file>

<file path=xl/calcChain.xml><?xml version="1.0" encoding="utf-8"?>
<calcChain xmlns="http://schemas.openxmlformats.org/spreadsheetml/2006/main">
  <c r="C24" i="11" l="1"/>
  <c r="C13" i="11" l="1"/>
  <c r="B13" i="11" l="1"/>
  <c r="A9" i="12" l="1"/>
  <c r="B23" i="7" l="1"/>
  <c r="B2" i="12" l="1"/>
  <c r="C1" i="12"/>
  <c r="A9" i="11"/>
  <c r="B2" i="11"/>
  <c r="C1" i="11"/>
  <c r="A9" i="6"/>
  <c r="B2" i="6"/>
  <c r="C1" i="6"/>
  <c r="C23" i="12" l="1"/>
  <c r="B23" i="12"/>
  <c r="C13" i="12"/>
  <c r="B13" i="12"/>
  <c r="B13" i="7" l="1"/>
  <c r="C13" i="6" l="1"/>
  <c r="C13" i="7"/>
  <c r="C23" i="6" l="1"/>
  <c r="C23" i="7"/>
  <c r="B23" i="6" l="1"/>
  <c r="B13" i="6"/>
  <c r="B24" i="11" l="1"/>
</calcChain>
</file>

<file path=xl/sharedStrings.xml><?xml version="1.0" encoding="utf-8"?>
<sst xmlns="http://schemas.openxmlformats.org/spreadsheetml/2006/main" count="59" uniqueCount="17">
  <si>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</si>
  <si>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</si>
  <si>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</si>
  <si>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</si>
  <si>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</si>
  <si>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</si>
  <si>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</si>
  <si>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</si>
  <si>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</si>
  <si>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</si>
  <si>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</si>
  <si>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Группа потребления</t>
  </si>
  <si>
    <t>Объемы газа в соответствии с поступившими заявками, тыс. м3</t>
  </si>
  <si>
    <t>Объемы газа в соответствии с удовлетворенными заявками, тыс. м3</t>
  </si>
  <si>
    <t>Приложение N 4
к приказу ФАС России
от 08.12.2022 N 960/22
Форма 7</t>
  </si>
  <si>
    <t>0 группа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</si>
  <si>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СЕНТЯБРЬ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</si>
</sst>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0.000"/>
    <numFmt numFmtId="167" formatCode="[$-419]mmmm\ yyyy;@"/>
    <numFmt numFmtId="168" formatCode="_-* #,##0.000\ _₽_-;\-* #,##0.000\ _₽_-;_-* &quot;-&quot;??\ _₽_-;_-@_-"/>
    <numFmt numFmtId="169" formatCode="_-* #,##0.000\ _₽_-;\-* #,##0.000\ _₽_-;_-* &quot;-&quot;???\ _₽_-;_-@_-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74">
    <xf numFmtId="0" fontId="0" fillId="0" borderId="0"/>
    <xf numFmtId="0" fontId="7" fillId="0" borderId="0"/>
    <xf numFmtId="4" fontId="8" fillId="8" borderId="1" applyNumberFormat="0" applyProtection="0">
      <alignment vertical="center"/>
    </xf>
    <xf numFmtId="4" fontId="9" fillId="8" borderId="1" applyNumberFormat="0" applyProtection="0">
      <alignment vertical="center"/>
    </xf>
    <xf numFmtId="4" fontId="8" fillId="8" borderId="1" applyNumberFormat="0" applyProtection="0">
      <alignment horizontal="left" vertical="center" indent="1"/>
    </xf>
    <xf numFmtId="0" fontId="8" fillId="8" borderId="1" applyNumberFormat="0" applyProtection="0">
      <alignment horizontal="left" vertical="top" indent="1"/>
    </xf>
    <xf numFmtId="4" fontId="8" fillId="9" borderId="0" applyNumberFormat="0" applyProtection="0">
      <alignment horizontal="left" vertical="center" indent="1"/>
    </xf>
    <xf numFmtId="4" fontId="10" fillId="2" borderId="1" applyNumberFormat="0" applyProtection="0">
      <alignment horizontal="right" vertical="center"/>
    </xf>
    <xf numFmtId="4" fontId="10" fillId="4" borderId="1" applyNumberFormat="0" applyProtection="0">
      <alignment horizontal="right" vertical="center"/>
    </xf>
    <xf numFmtId="4" fontId="10" fillId="10" borderId="1" applyNumberFormat="0" applyProtection="0">
      <alignment horizontal="right" vertical="center"/>
    </xf>
    <xf numFmtId="4" fontId="10" fillId="6" borderId="1" applyNumberFormat="0" applyProtection="0">
      <alignment horizontal="right" vertical="center"/>
    </xf>
    <xf numFmtId="4" fontId="10" fillId="7" borderId="1" applyNumberFormat="0" applyProtection="0">
      <alignment horizontal="right" vertical="center"/>
    </xf>
    <xf numFmtId="4" fontId="10" fillId="11" borderId="1" applyNumberFormat="0" applyProtection="0">
      <alignment horizontal="right" vertical="center"/>
    </xf>
    <xf numFmtId="4" fontId="10" fillId="12" borderId="1" applyNumberFormat="0" applyProtection="0">
      <alignment horizontal="right" vertical="center"/>
    </xf>
    <xf numFmtId="4" fontId="10" fillId="13" borderId="1" applyNumberFormat="0" applyProtection="0">
      <alignment horizontal="right" vertical="center"/>
    </xf>
    <xf numFmtId="4" fontId="10" fillId="5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10" fillId="15" borderId="0" applyNumberFormat="0" applyProtection="0">
      <alignment horizontal="left" vertical="center" indent="1"/>
    </xf>
    <xf numFmtId="4" fontId="11" fillId="16" borderId="0" applyNumberFormat="0" applyProtection="0">
      <alignment horizontal="left" vertical="center" indent="1"/>
    </xf>
    <xf numFmtId="4" fontId="10" fillId="9" borderId="1" applyNumberFormat="0" applyProtection="0">
      <alignment horizontal="right" vertical="center"/>
    </xf>
    <xf numFmtId="4" fontId="12" fillId="15" borderId="0" applyNumberFormat="0" applyProtection="0">
      <alignment horizontal="left" vertical="center" indent="1"/>
    </xf>
    <xf numFmtId="4" fontId="12" fillId="9" borderId="0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top" indent="1"/>
    </xf>
    <xf numFmtId="0" fontId="1" fillId="9" borderId="1" applyNumberFormat="0" applyProtection="0">
      <alignment horizontal="left" vertical="center" indent="1"/>
    </xf>
    <xf numFmtId="0" fontId="1" fillId="9" borderId="1" applyNumberFormat="0" applyProtection="0">
      <alignment horizontal="left" vertical="top" indent="1"/>
    </xf>
    <xf numFmtId="0" fontId="1" fillId="3" borderId="1" applyNumberFormat="0" applyProtection="0">
      <alignment horizontal="left" vertical="center" indent="1"/>
    </xf>
    <xf numFmtId="0" fontId="1" fillId="3" borderId="1" applyNumberFormat="0" applyProtection="0">
      <alignment horizontal="left" vertical="top" indent="1"/>
    </xf>
    <xf numFmtId="0" fontId="1" fillId="15" borderId="1" applyNumberFormat="0" applyProtection="0">
      <alignment horizontal="left" vertical="center" indent="1"/>
    </xf>
    <xf numFmtId="0" fontId="1" fillId="15" borderId="1" applyNumberFormat="0" applyProtection="0">
      <alignment horizontal="left" vertical="top" indent="1"/>
    </xf>
    <xf numFmtId="0" fontId="1" fillId="17" borderId="3" applyNumberFormat="0">
      <protection locked="0"/>
    </xf>
    <xf numFmtId="4" fontId="10" fillId="18" borderId="1" applyNumberFormat="0" applyProtection="0">
      <alignment vertical="center"/>
    </xf>
    <xf numFmtId="4" fontId="13" fillId="18" borderId="1" applyNumberFormat="0" applyProtection="0">
      <alignment vertical="center"/>
    </xf>
    <xf numFmtId="4" fontId="10" fillId="18" borderId="1" applyNumberFormat="0" applyProtection="0">
      <alignment horizontal="left" vertical="center" indent="1"/>
    </xf>
    <xf numFmtId="0" fontId="10" fillId="18" borderId="1" applyNumberFormat="0" applyProtection="0">
      <alignment horizontal="left" vertical="top" indent="1"/>
    </xf>
    <xf numFmtId="4" fontId="10" fillId="15" borderId="1" applyNumberFormat="0" applyProtection="0">
      <alignment horizontal="right" vertical="center"/>
    </xf>
    <xf numFmtId="4" fontId="13" fillId="15" borderId="1" applyNumberFormat="0" applyProtection="0">
      <alignment horizontal="right" vertical="center"/>
    </xf>
    <xf numFmtId="4" fontId="10" fillId="9" borderId="1" applyNumberFormat="0" applyProtection="0">
      <alignment horizontal="left" vertical="center" indent="1"/>
    </xf>
    <xf numFmtId="0" fontId="10" fillId="9" borderId="1" applyNumberFormat="0" applyProtection="0">
      <alignment horizontal="left" vertical="top" indent="1"/>
    </xf>
    <xf numFmtId="4" fontId="14" fillId="19" borderId="0" applyNumberFormat="0" applyProtection="0">
      <alignment horizontal="left" vertical="center" indent="1"/>
    </xf>
    <xf numFmtId="4" fontId="15" fillId="15" borderId="1" applyNumberFormat="0" applyProtection="0">
      <alignment horizontal="right" vertical="center"/>
    </xf>
    <xf numFmtId="0" fontId="16" fillId="0" borderId="0" applyNumberFormat="0" applyFill="0" applyBorder="0" applyAlignment="0" applyProtection="0"/>
    <xf numFmtId="49" fontId="20" fillId="20" borderId="3">
      <alignment horizontal="right" vertical="center" shrinkToFit="1"/>
    </xf>
    <xf numFmtId="49" fontId="20" fillId="0" borderId="3">
      <alignment horizontal="right" vertical="center" shrinkToFit="1"/>
      <protection locked="0"/>
    </xf>
    <xf numFmtId="0" fontId="5" fillId="0" borderId="0"/>
    <xf numFmtId="0" fontId="20" fillId="0" borderId="0">
      <protection locked="0"/>
    </xf>
    <xf numFmtId="0" fontId="1" fillId="0" borderId="0"/>
    <xf numFmtId="0" fontId="20" fillId="0" borderId="0" applyProtection="0">
      <alignment horizontal="right" vertical="center"/>
      <protection locked="0"/>
    </xf>
    <xf numFmtId="0" fontId="20" fillId="0" borderId="0"/>
    <xf numFmtId="0" fontId="20" fillId="0" borderId="0"/>
    <xf numFmtId="0" fontId="17" fillId="0" borderId="0"/>
    <xf numFmtId="0" fontId="20" fillId="0" borderId="0"/>
    <xf numFmtId="0" fontId="20" fillId="0" borderId="0">
      <protection locked="0"/>
    </xf>
    <xf numFmtId="0" fontId="20" fillId="0" borderId="0"/>
    <xf numFmtId="0" fontId="4" fillId="0" borderId="0"/>
    <xf numFmtId="0" fontId="6" fillId="0" borderId="0"/>
    <xf numFmtId="0" fontId="20" fillId="0" borderId="0">
      <protection locked="0"/>
    </xf>
    <xf numFmtId="0" fontId="22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9" fillId="0" borderId="0"/>
    <xf numFmtId="49" fontId="20" fillId="20" borderId="0"/>
    <xf numFmtId="49" fontId="21" fillId="20" borderId="3">
      <alignment horizontal="center" vertical="center" wrapText="1"/>
    </xf>
    <xf numFmtId="49" fontId="20" fillId="0" borderId="3">
      <alignment horizontal="left" vertical="center" wrapText="1"/>
      <protection locked="0"/>
    </xf>
    <xf numFmtId="49" fontId="20" fillId="20" borderId="3">
      <alignment horizontal="left" vertical="center" wrapText="1"/>
    </xf>
    <xf numFmtId="49" fontId="20" fillId="0" borderId="3">
      <alignment horizontal="left" vertical="center" wrapText="1"/>
      <protection locked="0"/>
    </xf>
    <xf numFmtId="49" fontId="21" fillId="20" borderId="3">
      <alignment horizontal="center" vertical="center" wrapText="1"/>
    </xf>
    <xf numFmtId="164" fontId="18" fillId="0" borderId="0" applyFont="0" applyFill="0" applyBorder="0" applyAlignment="0" applyProtection="0"/>
    <xf numFmtId="165" fontId="21" fillId="20" borderId="3">
      <alignment vertical="center"/>
    </xf>
    <xf numFmtId="0" fontId="21" fillId="20" borderId="3">
      <alignment horizontal="center" vertical="center" wrapText="1"/>
    </xf>
    <xf numFmtId="43" fontId="20" fillId="0" borderId="0" applyFont="0" applyFill="0" applyBorder="0" applyAlignment="0" applyProtection="0"/>
  </cellStyleXfs>
  <cellXfs count="20">
    <xf numFmtId="0" fontId="0" fillId="0" borderId="0" xfId="0"/>
    <xf numFmtId="0" fontId="3" fillId="21" borderId="3" xfId="46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left" vertical="center" wrapText="1"/>
    </xf>
    <xf numFmtId="0" fontId="0" fillId="21" borderId="0" xfId="0" applyFill="1"/>
    <xf numFmtId="0" fontId="2" fillId="21" borderId="3" xfId="46" applyFont="1" applyFill="1" applyBorder="1" applyAlignment="1">
      <alignment horizontal="center" vertical="center" wrapText="1"/>
    </xf>
    <xf numFmtId="0" fontId="3" fillId="0" borderId="3" xfId="46" applyFont="1" applyFill="1" applyBorder="1" applyAlignment="1">
      <alignment horizontal="center" vertical="center" wrapText="1"/>
    </xf>
    <xf numFmtId="166" fontId="0" fillId="21" borderId="0" xfId="0" applyNumberFormat="1" applyFill="1"/>
    <xf numFmtId="0" fontId="2" fillId="0" borderId="3" xfId="46" applyFont="1" applyFill="1" applyBorder="1" applyAlignment="1">
      <alignment horizontal="left" vertical="center" wrapText="1"/>
    </xf>
    <xf numFmtId="0" fontId="0" fillId="21" borderId="4" xfId="0" applyFill="1" applyBorder="1"/>
    <xf numFmtId="0" fontId="0" fillId="0" borderId="4" xfId="0" applyFill="1" applyBorder="1"/>
    <xf numFmtId="17" fontId="23" fillId="21" borderId="4" xfId="0" applyNumberFormat="1" applyFont="1" applyFill="1" applyBorder="1" applyAlignment="1">
      <alignment horizontal="center"/>
    </xf>
    <xf numFmtId="0" fontId="0" fillId="21" borderId="5" xfId="0" applyFill="1" applyBorder="1"/>
    <xf numFmtId="0" fontId="0" fillId="0" borderId="5" xfId="0" applyFill="1" applyBorder="1"/>
    <xf numFmtId="167" fontId="23" fillId="21" borderId="4" xfId="0" applyNumberFormat="1" applyFont="1" applyFill="1" applyBorder="1" applyAlignment="1">
      <alignment horizontal="center" vertical="center"/>
    </xf>
    <xf numFmtId="168" fontId="3" fillId="0" borderId="3" xfId="73" applyNumberFormat="1" applyFont="1" applyFill="1" applyBorder="1" applyAlignment="1">
      <alignment horizontal="center" vertical="center" wrapText="1"/>
    </xf>
    <xf numFmtId="168" fontId="3" fillId="21" borderId="3" xfId="73" applyNumberFormat="1" applyFont="1" applyFill="1" applyBorder="1" applyAlignment="1">
      <alignment horizontal="center" vertical="center" wrapText="1"/>
    </xf>
    <xf numFmtId="169" fontId="0" fillId="21" borderId="0" xfId="0" applyNumberFormat="1" applyFill="1"/>
    <xf numFmtId="0" fontId="3" fillId="21" borderId="4" xfId="0" applyFont="1" applyFill="1" applyBorder="1" applyAlignment="1">
      <alignment horizontal="center" wrapText="1"/>
    </xf>
    <xf numFmtId="0" fontId="3" fillId="21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</cellXfs>
  <cellStyles count="74">
    <cellStyle name="Normal 2" xfId="1"/>
    <cellStyle name="SAPBEXaggData" xfId="2"/>
    <cellStyle name="SAPBEXaggDataEmph" xfId="3"/>
    <cellStyle name="SAPBEXaggItem" xfId="4"/>
    <cellStyle name="SAPBEXaggItemX" xfId="5"/>
    <cellStyle name="SAPBEXchaText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headerItem" xfId="20"/>
    <cellStyle name="SAPBEXheaderText" xfId="21"/>
    <cellStyle name="SAPBEXHLevel0" xfId="22"/>
    <cellStyle name="SAPBEXHLevel0X" xfId="23"/>
    <cellStyle name="SAPBEXHLevel1" xfId="24"/>
    <cellStyle name="SAPBEXHLevel1X" xfId="25"/>
    <cellStyle name="SAPBEXHLevel2" xfId="26"/>
    <cellStyle name="SAPBEXHLevel2X" xfId="27"/>
    <cellStyle name="SAPBEXHLevel3" xfId="28"/>
    <cellStyle name="SAPBEXHLevel3X" xfId="29"/>
    <cellStyle name="SAPBEXinputData" xfId="30"/>
    <cellStyle name="SAPBEXresData" xfId="31"/>
    <cellStyle name="SAPBEXresDataEmph" xfId="32"/>
    <cellStyle name="SAPBEXresItem" xfId="33"/>
    <cellStyle name="SAPBEXresItemX" xfId="34"/>
    <cellStyle name="SAPBEXstdData" xfId="35"/>
    <cellStyle name="SAPBEXstdDataEmph" xfId="36"/>
    <cellStyle name="SAPBEXstdItem" xfId="37"/>
    <cellStyle name="SAPBEXstdItemX" xfId="38"/>
    <cellStyle name="SAPBEXtitle" xfId="39"/>
    <cellStyle name="SAPBEXundefined" xfId="40"/>
    <cellStyle name="Sheet Title" xfId="41"/>
    <cellStyle name="Ключ признака" xfId="42"/>
    <cellStyle name="Ключ признака 2" xfId="43"/>
    <cellStyle name="Обычный" xfId="0" builtinId="0"/>
    <cellStyle name="Обычный 2" xfId="44"/>
    <cellStyle name="Обычный 2 2" xfId="45"/>
    <cellStyle name="Обычный 3" xfId="46"/>
    <cellStyle name="Обычный 3 2" xfId="47"/>
    <cellStyle name="Обычный 3 6" xfId="48"/>
    <cellStyle name="Обычный 4" xfId="49"/>
    <cellStyle name="Обычный 4 2" xfId="50"/>
    <cellStyle name="Обычный 4 2 2" xfId="51"/>
    <cellStyle name="Обычный 4 3" xfId="52"/>
    <cellStyle name="Обычный 4 3 2" xfId="53"/>
    <cellStyle name="Обычный 5" xfId="54"/>
    <cellStyle name="Обычный 5 2" xfId="55"/>
    <cellStyle name="Обычный 5 3" xfId="56"/>
    <cellStyle name="Обычный 5 4" xfId="57"/>
    <cellStyle name="Обычный 56" xfId="58"/>
    <cellStyle name="Обычный 57 2" xfId="59"/>
    <cellStyle name="Обычный 6" xfId="60"/>
    <cellStyle name="Обычный 6 2" xfId="61"/>
    <cellStyle name="Обычный 7" xfId="62"/>
    <cellStyle name="Обычный 8" xfId="63"/>
    <cellStyle name="Простой текст" xfId="64"/>
    <cellStyle name="Текст" xfId="65"/>
    <cellStyle name="Текст признаков" xfId="66"/>
    <cellStyle name="Текст признаков 2" xfId="67"/>
    <cellStyle name="Текст признаков 3" xfId="68"/>
    <cellStyle name="Текст таблицы" xfId="69"/>
    <cellStyle name="Финансовый" xfId="73" builtinId="3"/>
    <cellStyle name="Финансовый 2" xfId="70"/>
    <cellStyle name="Формула" xfId="71"/>
    <cellStyle name="Шапка таблицы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zoomScale="130" zoomScaleNormal="130" workbookViewId="0">
      <pane ySplit="11" topLeftCell="A12" activePane="bottomLeft" state="frozen"/>
      <selection activeCell="I8" sqref="I8"/>
      <selection pane="bottomLeft" activeCell="B21" sqref="B21:C21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">
        <v>14</v>
      </c>
    </row>
    <row r="2" spans="1:3" ht="15" customHeight="1" x14ac:dyDescent="0.25">
      <c r="A2" s="8"/>
      <c r="B2" s="19" t="s">
        <v>16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v>45901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111280.36500000001</v>
      </c>
      <c r="C13" s="14">
        <f>SUM(C14:C21)</f>
        <v>79549.60100000001</v>
      </c>
    </row>
    <row r="14" spans="1:3" x14ac:dyDescent="0.25">
      <c r="A14" s="2" t="s">
        <v>1</v>
      </c>
      <c r="B14" s="14">
        <v>65310</v>
      </c>
      <c r="C14" s="15">
        <v>43992.222000000002</v>
      </c>
    </row>
    <row r="15" spans="1:3" x14ac:dyDescent="0.25">
      <c r="A15" s="2" t="s">
        <v>2</v>
      </c>
      <c r="B15" s="14">
        <v>31867</v>
      </c>
      <c r="C15" s="15">
        <v>28243.427000000003</v>
      </c>
    </row>
    <row r="16" spans="1:3" x14ac:dyDescent="0.25">
      <c r="A16" s="2" t="s">
        <v>3</v>
      </c>
      <c r="B16" s="14">
        <v>10495.412999999999</v>
      </c>
      <c r="C16" s="15">
        <v>5521.0340000000006</v>
      </c>
    </row>
    <row r="17" spans="1:3" x14ac:dyDescent="0.25">
      <c r="A17" s="2" t="s">
        <v>4</v>
      </c>
      <c r="B17" s="14">
        <v>3308.4050000000007</v>
      </c>
      <c r="C17" s="15">
        <v>1707.4349999999999</v>
      </c>
    </row>
    <row r="18" spans="1:3" x14ac:dyDescent="0.25">
      <c r="A18" s="2" t="s">
        <v>5</v>
      </c>
      <c r="B18" s="14">
        <v>182.047</v>
      </c>
      <c r="C18" s="15">
        <v>60.750999999999998</v>
      </c>
    </row>
    <row r="19" spans="1:3" x14ac:dyDescent="0.25">
      <c r="A19" s="2" t="s">
        <v>6</v>
      </c>
      <c r="B19" s="14">
        <v>0.5</v>
      </c>
      <c r="C19" s="15">
        <v>7.0000000000000001E-3</v>
      </c>
    </row>
    <row r="20" spans="1:3" x14ac:dyDescent="0.25">
      <c r="A20" s="2" t="s">
        <v>7</v>
      </c>
      <c r="B20" s="14">
        <v>0</v>
      </c>
      <c r="C20" s="15">
        <v>0</v>
      </c>
    </row>
    <row r="21" spans="1:3" x14ac:dyDescent="0.25">
      <c r="A21" s="2" t="s">
        <v>8</v>
      </c>
      <c r="B21" s="14">
        <v>117</v>
      </c>
      <c r="C21" s="15">
        <v>24.725000000000001</v>
      </c>
    </row>
    <row r="22" spans="1:3" x14ac:dyDescent="0.25">
      <c r="A22" s="2" t="s">
        <v>9</v>
      </c>
      <c r="B22" s="15"/>
      <c r="C22" s="15">
        <v>0</v>
      </c>
    </row>
    <row r="23" spans="1:3" x14ac:dyDescent="0.25">
      <c r="A23" s="2" t="s">
        <v>10</v>
      </c>
      <c r="B23" s="14">
        <f>SUM(B14:B22)</f>
        <v>111280.36500000001</v>
      </c>
      <c r="C23" s="14">
        <f>SUM(C14:C22)</f>
        <v>79549.60100000001</v>
      </c>
    </row>
    <row r="24" spans="1:3" x14ac:dyDescent="0.25">
      <c r="C24" s="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zoomScale="130" zoomScaleNormal="130" workbookViewId="0">
      <pane ySplit="11" topLeftCell="A15" activePane="bottomLeft" state="frozen"/>
      <selection activeCell="I8" sqref="I8"/>
      <selection pane="bottomLeft" activeCell="D13" sqref="D13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tr">
        <f>'Приморский край'!C1:C5</f>
        <v>Приложение N 4
к приказу ФАС России
от 08.12.2022 N 960/22
Форма 7</v>
      </c>
    </row>
    <row r="2" spans="1:3" ht="15" customHeight="1" x14ac:dyDescent="0.25">
      <c r="A2" s="8"/>
      <c r="B2" s="19" t="str">
        <f>'Приморский край'!B2:B7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СЕНТЯБРЬ 2025 года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f>'Приморский край'!A9</f>
        <v>45901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10666.683000000001</v>
      </c>
      <c r="C13" s="14">
        <f>SUM(C14:C21)</f>
        <v>13541.764999999998</v>
      </c>
    </row>
    <row r="14" spans="1:3" x14ac:dyDescent="0.25">
      <c r="A14" s="2" t="s">
        <v>1</v>
      </c>
      <c r="B14" s="14">
        <v>0</v>
      </c>
      <c r="C14" s="15">
        <v>0</v>
      </c>
    </row>
    <row r="15" spans="1:3" x14ac:dyDescent="0.25">
      <c r="A15" s="2" t="s">
        <v>2</v>
      </c>
      <c r="B15" s="14">
        <v>0</v>
      </c>
      <c r="C15" s="15">
        <v>1010.27</v>
      </c>
    </row>
    <row r="16" spans="1:3" x14ac:dyDescent="0.25">
      <c r="A16" s="2" t="s">
        <v>3</v>
      </c>
      <c r="B16" s="14">
        <v>8534</v>
      </c>
      <c r="C16" s="15">
        <v>11257.313999999998</v>
      </c>
    </row>
    <row r="17" spans="1:3" x14ac:dyDescent="0.25">
      <c r="A17" s="2" t="s">
        <v>4</v>
      </c>
      <c r="B17" s="14">
        <v>1151.7999999999997</v>
      </c>
      <c r="C17" s="15">
        <v>984.26400000000001</v>
      </c>
    </row>
    <row r="18" spans="1:3" x14ac:dyDescent="0.25">
      <c r="A18" s="2" t="s">
        <v>5</v>
      </c>
      <c r="B18" s="15">
        <v>769.18300000000011</v>
      </c>
      <c r="C18" s="15">
        <v>248.98800000000006</v>
      </c>
    </row>
    <row r="19" spans="1:3" x14ac:dyDescent="0.25">
      <c r="A19" s="2" t="s">
        <v>6</v>
      </c>
      <c r="B19" s="15">
        <v>122.70000000000002</v>
      </c>
      <c r="C19" s="15">
        <v>7.7510000000000012</v>
      </c>
    </row>
    <row r="20" spans="1:3" x14ac:dyDescent="0.25">
      <c r="A20" s="2" t="s">
        <v>7</v>
      </c>
      <c r="B20" s="15">
        <v>18</v>
      </c>
      <c r="C20" s="15">
        <v>0</v>
      </c>
    </row>
    <row r="21" spans="1:3" x14ac:dyDescent="0.25">
      <c r="A21" s="2" t="s">
        <v>8</v>
      </c>
      <c r="B21" s="15">
        <v>71</v>
      </c>
      <c r="C21" s="15">
        <v>33.177999999999997</v>
      </c>
    </row>
    <row r="22" spans="1:3" x14ac:dyDescent="0.25">
      <c r="A22" s="2" t="s">
        <v>9</v>
      </c>
      <c r="B22" s="15">
        <v>0</v>
      </c>
      <c r="C22" s="15">
        <v>0</v>
      </c>
    </row>
    <row r="23" spans="1:3" x14ac:dyDescent="0.25">
      <c r="A23" s="2" t="s">
        <v>10</v>
      </c>
      <c r="B23" s="14">
        <f>SUM(B14:B22)</f>
        <v>10666.683000000001</v>
      </c>
      <c r="C23" s="14">
        <f>SUM(C14:C22)</f>
        <v>13541.764999999998</v>
      </c>
    </row>
    <row r="24" spans="1:3" x14ac:dyDescent="0.25">
      <c r="C24" s="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9"/>
  <sheetViews>
    <sheetView zoomScale="130" zoomScaleNormal="130" workbookViewId="0">
      <pane ySplit="11" topLeftCell="A12" activePane="bottomLeft" state="frozen"/>
      <selection activeCell="I8" sqref="I8"/>
      <selection pane="bottomLeft" activeCell="C25" sqref="C25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tr">
        <f>'Приморский край'!C1:C5</f>
        <v>Приложение N 4
к приказу ФАС России
от 08.12.2022 N 960/22
Форма 7</v>
      </c>
    </row>
    <row r="2" spans="1:3" ht="15" customHeight="1" x14ac:dyDescent="0.25">
      <c r="A2" s="8"/>
      <c r="B2" s="19" t="str">
        <f>'Приморский край'!B2:B7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СЕНТЯБРЬ 2025 года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f>'Приморский край'!A9</f>
        <v>45901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SUM(B14:B22)</f>
        <v>268240.745</v>
      </c>
      <c r="C13" s="14">
        <f>SUM(C14:C22)</f>
        <v>196966.74799999999</v>
      </c>
    </row>
    <row r="14" spans="1:3" x14ac:dyDescent="0.25">
      <c r="A14" s="2" t="s">
        <v>15</v>
      </c>
      <c r="B14" s="14">
        <v>16071.165000000001</v>
      </c>
      <c r="C14" s="15">
        <v>13815.175999999998</v>
      </c>
    </row>
    <row r="15" spans="1:3" x14ac:dyDescent="0.25">
      <c r="A15" s="2" t="s">
        <v>1</v>
      </c>
      <c r="B15" s="14">
        <v>145000</v>
      </c>
      <c r="C15" s="15">
        <v>117977.70399999998</v>
      </c>
    </row>
    <row r="16" spans="1:3" x14ac:dyDescent="0.25">
      <c r="A16" s="2" t="s">
        <v>2</v>
      </c>
      <c r="B16" s="14">
        <v>81392</v>
      </c>
      <c r="C16" s="15">
        <v>52574.826000000001</v>
      </c>
    </row>
    <row r="17" spans="1:3" x14ac:dyDescent="0.25">
      <c r="A17" s="2" t="s">
        <v>3</v>
      </c>
      <c r="B17" s="14">
        <v>18629.7</v>
      </c>
      <c r="C17" s="15">
        <v>6854.8560000000007</v>
      </c>
    </row>
    <row r="18" spans="1:3" x14ac:dyDescent="0.25">
      <c r="A18" s="2" t="s">
        <v>4</v>
      </c>
      <c r="B18" s="15">
        <v>4919.9080000000004</v>
      </c>
      <c r="C18" s="15">
        <v>3974.5149999999999</v>
      </c>
    </row>
    <row r="19" spans="1:3" x14ac:dyDescent="0.25">
      <c r="A19" s="2" t="s">
        <v>5</v>
      </c>
      <c r="B19" s="15">
        <v>602.23500000000024</v>
      </c>
      <c r="C19" s="15">
        <v>364.40699999999998</v>
      </c>
    </row>
    <row r="20" spans="1:3" x14ac:dyDescent="0.25">
      <c r="A20" s="2" t="s">
        <v>6</v>
      </c>
      <c r="B20" s="15">
        <v>74.800000000000026</v>
      </c>
      <c r="C20" s="15">
        <v>53.881000000000007</v>
      </c>
    </row>
    <row r="21" spans="1:3" x14ac:dyDescent="0.25">
      <c r="A21" s="2" t="s">
        <v>7</v>
      </c>
      <c r="B21" s="15">
        <v>3.6090000000000004</v>
      </c>
      <c r="C21" s="15">
        <v>2.6980000000000004</v>
      </c>
    </row>
    <row r="22" spans="1:3" x14ac:dyDescent="0.25">
      <c r="A22" s="2" t="s">
        <v>8</v>
      </c>
      <c r="B22" s="15">
        <v>1547.3279999999997</v>
      </c>
      <c r="C22" s="15">
        <v>1348.6849999999999</v>
      </c>
    </row>
    <row r="23" spans="1:3" x14ac:dyDescent="0.25">
      <c r="A23" s="2" t="s">
        <v>9</v>
      </c>
      <c r="B23" s="15">
        <v>0</v>
      </c>
      <c r="C23" s="14"/>
    </row>
    <row r="24" spans="1:3" x14ac:dyDescent="0.25">
      <c r="A24" s="2" t="s">
        <v>10</v>
      </c>
      <c r="B24" s="14">
        <f>SUM(B14:B22)</f>
        <v>268240.745</v>
      </c>
      <c r="C24" s="14">
        <f>SUM(C14:C23)</f>
        <v>196966.74799999999</v>
      </c>
    </row>
    <row r="26" spans="1:3" x14ac:dyDescent="0.25">
      <c r="B26" s="16"/>
    </row>
    <row r="851" spans="1:3" x14ac:dyDescent="0.25"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1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  <row r="1439" spans="1:3" x14ac:dyDescent="0.25">
      <c r="A1439" s="2"/>
    </row>
  </sheetData>
  <mergeCells count="2">
    <mergeCell ref="C1:C5"/>
    <mergeCell ref="B2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tabSelected="1" zoomScale="130" zoomScaleNormal="130" workbookViewId="0">
      <selection activeCell="F16" sqref="F16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tr">
        <f>'Приморский край'!C1:C5</f>
        <v>Приложение N 4
к приказу ФАС России
от 08.12.2022 N 960/22
Форма 7</v>
      </c>
    </row>
    <row r="2" spans="1:3" ht="15" customHeight="1" x14ac:dyDescent="0.25">
      <c r="A2" s="8"/>
      <c r="B2" s="19" t="str">
        <f>'Приморский край'!B2:B7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СЕНТЯБРЬ 2025 года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f>'Приморский край'!A9</f>
        <v>45901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558.69899999999996</v>
      </c>
      <c r="C13" s="14">
        <f>SUM(C14:C21)</f>
        <v>300.30199999999996</v>
      </c>
    </row>
    <row r="14" spans="1:3" x14ac:dyDescent="0.25">
      <c r="A14" s="2" t="s">
        <v>1</v>
      </c>
      <c r="B14" s="14">
        <v>0</v>
      </c>
      <c r="C14" s="15">
        <v>0</v>
      </c>
    </row>
    <row r="15" spans="1:3" x14ac:dyDescent="0.25">
      <c r="A15" s="2" t="s">
        <v>2</v>
      </c>
      <c r="B15" s="14">
        <v>0</v>
      </c>
      <c r="C15" s="15">
        <v>0</v>
      </c>
    </row>
    <row r="16" spans="1:3" x14ac:dyDescent="0.25">
      <c r="A16" s="2" t="s">
        <v>3</v>
      </c>
      <c r="B16" s="14">
        <v>542.05999999999995</v>
      </c>
      <c r="C16" s="15">
        <v>278.94199999999995</v>
      </c>
    </row>
    <row r="17" spans="1:3" x14ac:dyDescent="0.25">
      <c r="A17" s="2" t="s">
        <v>4</v>
      </c>
      <c r="B17" s="14">
        <v>16.638999999999999</v>
      </c>
      <c r="C17" s="15">
        <v>21.36</v>
      </c>
    </row>
    <row r="18" spans="1:3" x14ac:dyDescent="0.25">
      <c r="A18" s="2" t="s">
        <v>5</v>
      </c>
      <c r="B18" s="15">
        <v>0</v>
      </c>
      <c r="C18" s="15">
        <v>0</v>
      </c>
    </row>
    <row r="19" spans="1:3" x14ac:dyDescent="0.25">
      <c r="A19" s="2" t="s">
        <v>6</v>
      </c>
      <c r="B19" s="15">
        <v>0</v>
      </c>
      <c r="C19" s="15">
        <v>0</v>
      </c>
    </row>
    <row r="20" spans="1:3" x14ac:dyDescent="0.25">
      <c r="A20" s="2" t="s">
        <v>7</v>
      </c>
      <c r="B20" s="15">
        <v>0</v>
      </c>
      <c r="C20" s="15">
        <v>0</v>
      </c>
    </row>
    <row r="21" spans="1:3" x14ac:dyDescent="0.25">
      <c r="A21" s="2" t="s">
        <v>8</v>
      </c>
      <c r="B21" s="15">
        <v>0</v>
      </c>
      <c r="C21" s="15">
        <v>0</v>
      </c>
    </row>
    <row r="22" spans="1:3" x14ac:dyDescent="0.25">
      <c r="A22" s="2" t="s">
        <v>9</v>
      </c>
      <c r="B22" s="15">
        <v>0</v>
      </c>
      <c r="C22" s="15">
        <v>0</v>
      </c>
    </row>
    <row r="23" spans="1:3" x14ac:dyDescent="0.25">
      <c r="A23" s="2" t="s">
        <v>10</v>
      </c>
      <c r="B23" s="14">
        <f>SUM(B14:B22)</f>
        <v>558.69899999999996</v>
      </c>
      <c r="C23" s="14">
        <f>SUM(C14:C22)</f>
        <v>300.30199999999996</v>
      </c>
    </row>
    <row r="24" spans="1:3" x14ac:dyDescent="0.25">
      <c r="C24" s="6"/>
    </row>
    <row r="26" spans="1:3" x14ac:dyDescent="0.25">
      <c r="B26" s="1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Приморский край</vt:lpstr>
      <vt:lpstr>Камчатский край</vt:lpstr>
      <vt:lpstr>Хабаровский край</vt:lpstr>
      <vt:lpstr>Амурская область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Булгакова Екатерина Николаевна</dc:creator>
  <cp:lastModifiedBy>Вологин Денис Олегович</cp:lastModifiedBy>
  <dcterms:created xsi:type="dcterms:W3CDTF">2015-04-24T07:45:03Z</dcterms:created>
  <dcterms:modified xsi:type="dcterms:W3CDTF">2025-10-08T07:38:00Z</dcterms:modified>
</cp:coreProperties>
</file>