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8.2025\"/>
    </mc:Choice>
  </mc:AlternateContent>
  <bookViews>
    <workbookView xWindow="0" yWindow="0" windowWidth="28800" windowHeight="12330" activeTab="1"/>
  </bookViews>
  <sheets>
    <sheet name="Приморский край" sheetId="7" r:id="rId1"/>
    <sheet name="Камчатский край" sheetId="6" r:id="rId2"/>
    <sheet name="Хабаровский край" sheetId="11" r:id="rId3"/>
    <sheet name="Амурская область" sheetId="12" r:id="rId4"/>
  </sheets>
  <definedNames>
    <definedName name="_xlnm._FilterDatabase" localSheetId="1" hidden="1">'Камчатский край'!$A$11:$E$24</definedName>
    <definedName name="_xlnm._FilterDatabase" localSheetId="0" hidden="1">'Приморский край'!$A$11:$E$24</definedName>
    <definedName name="_xlnm._FilterDatabase" localSheetId="2" hidden="1">'Хабаровский край'!$A$11:$E$24</definedName>
  </definedNames>
  <calcPr calcId="152511" refMode="R1C1" iterate="1" iterateDelta="1E-4"/>
</workbook>
</file>

<file path=xl/calcChain.xml><?xml version="1.0" encoding="utf-8"?>
<calcChain xmlns="http://schemas.openxmlformats.org/spreadsheetml/2006/main">
  <c r="C13" i="11" l="1"/>
  <c r="B13" i="11" l="1"/>
  <c r="A9" i="12" l="1"/>
  <c r="B23" i="7" l="1"/>
  <c r="B2" i="12" l="1"/>
  <c r="C1" i="12"/>
  <c r="A9" i="11"/>
  <c r="B2" i="11"/>
  <c r="C1" i="11"/>
  <c r="A9" i="6"/>
  <c r="B2" i="6"/>
  <c r="C1" i="6"/>
  <c r="C23" i="12" l="1"/>
  <c r="B23" i="12"/>
  <c r="C13" i="12"/>
  <c r="B13" i="12"/>
  <c r="B13" i="7" l="1"/>
  <c r="C13" i="6" l="1"/>
  <c r="C13" i="7"/>
  <c r="C24" i="11" l="1"/>
  <c r="C23" i="6"/>
  <c r="C23" i="7"/>
  <c r="B23" i="6" l="1"/>
  <c r="B13" i="6"/>
  <c r="B24" i="11" l="1"/>
</calcChain>
</file>

<file path=xl/sharedStrings.xml><?xml version="1.0" encoding="utf-8"?>
<sst xmlns="http://schemas.openxmlformats.org/spreadsheetml/2006/main" count="59" uniqueCount="17">
  <si>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</si>
  <si>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</si>
  <si>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</si>
  <si>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</si>
  <si>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</si>
  <si>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</si>
  <si>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</si>
  <si>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</si>
  <si>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</si>
  <si>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</si>
  <si>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</si>
  <si>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</si>
  <si>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>Объемы газа в соответствии с поступившими заявками, тыс. м3</t>
  </si>
  <si>
    <t>Объемы газа в соответствии с удовлетворенными заявками, тыс. м3</t>
  </si>
  <si>
    <t>Приложение N 4
к приказу ФАС России
от 08.12.2022 N 960/22
Форма 7</t>
  </si>
  <si>
    <t>0 группа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</si>
  <si>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АВГУСТ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</si>
</sst>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[$-419]mmmm\ yyyy;@"/>
    <numFmt numFmtId="168" formatCode="_-* #,##0.000\ _₽_-;\-* #,##0.000\ _₽_-;_-* &quot;-&quot;??\ _₽_-;_-@_-"/>
    <numFmt numFmtId="169" formatCode="_-* #,##0.000\ _₽_-;\-* #,##0.000\ _₽_-;_-* &quot;-&quot;???\ _₽_-;_-@_-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74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0" fillId="20" borderId="3">
      <alignment horizontal="right" vertical="center" shrinkToFit="1"/>
    </xf>
    <xf numFmtId="49" fontId="20" fillId="0" borderId="3">
      <alignment horizontal="right" vertical="center" shrinkToFit="1"/>
      <protection locked="0"/>
    </xf>
    <xf numFmtId="0" fontId="5" fillId="0" borderId="0"/>
    <xf numFmtId="0" fontId="20" fillId="0" borderId="0">
      <protection locked="0"/>
    </xf>
    <xf numFmtId="0" fontId="1" fillId="0" borderId="0"/>
    <xf numFmtId="0" fontId="20" fillId="0" borderId="0" applyProtection="0">
      <alignment horizontal="right" vertical="center"/>
      <protection locked="0"/>
    </xf>
    <xf numFmtId="0" fontId="20" fillId="0" borderId="0"/>
    <xf numFmtId="0" fontId="20" fillId="0" borderId="0"/>
    <xf numFmtId="0" fontId="17" fillId="0" borderId="0"/>
    <xf numFmtId="0" fontId="20" fillId="0" borderId="0"/>
    <xf numFmtId="0" fontId="20" fillId="0" borderId="0">
      <protection locked="0"/>
    </xf>
    <xf numFmtId="0" fontId="20" fillId="0" borderId="0"/>
    <xf numFmtId="0" fontId="4" fillId="0" borderId="0"/>
    <xf numFmtId="0" fontId="6" fillId="0" borderId="0"/>
    <xf numFmtId="0" fontId="20" fillId="0" borderId="0">
      <protection locked="0"/>
    </xf>
    <xf numFmtId="0" fontId="22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9" fillId="0" borderId="0"/>
    <xf numFmtId="49" fontId="20" fillId="20" borderId="0"/>
    <xf numFmtId="49" fontId="21" fillId="20" borderId="3">
      <alignment horizontal="center" vertical="center" wrapText="1"/>
    </xf>
    <xf numFmtId="49" fontId="20" fillId="0" borderId="3">
      <alignment horizontal="left" vertical="center" wrapText="1"/>
      <protection locked="0"/>
    </xf>
    <xf numFmtId="49" fontId="20" fillId="20" borderId="3">
      <alignment horizontal="left" vertical="center" wrapText="1"/>
    </xf>
    <xf numFmtId="49" fontId="20" fillId="0" borderId="3">
      <alignment horizontal="left" vertical="center" wrapText="1"/>
      <protection locked="0"/>
    </xf>
    <xf numFmtId="49" fontId="21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1" fillId="20" borderId="3">
      <alignment vertical="center"/>
    </xf>
    <xf numFmtId="0" fontId="21" fillId="20" borderId="3">
      <alignment horizontal="center" vertical="center" wrapText="1"/>
    </xf>
    <xf numFmtId="43" fontId="20" fillId="0" borderId="0" applyFont="0" applyFill="0" applyBorder="0" applyAlignment="0" applyProtection="0"/>
  </cellStyleXfs>
  <cellXfs count="20">
    <xf numFmtId="0" fontId="0" fillId="0" borderId="0" xfId="0"/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166" fontId="0" fillId="21" borderId="0" xfId="0" applyNumberFormat="1" applyFill="1"/>
    <xf numFmtId="0" fontId="2" fillId="0" borderId="3" xfId="46" applyFont="1" applyFill="1" applyBorder="1" applyAlignment="1">
      <alignment horizontal="left" vertical="center" wrapText="1"/>
    </xf>
    <xf numFmtId="0" fontId="0" fillId="21" borderId="4" xfId="0" applyFill="1" applyBorder="1"/>
    <xf numFmtId="0" fontId="0" fillId="0" borderId="4" xfId="0" applyFill="1" applyBorder="1"/>
    <xf numFmtId="17" fontId="23" fillId="21" borderId="4" xfId="0" applyNumberFormat="1" applyFont="1" applyFill="1" applyBorder="1" applyAlignment="1">
      <alignment horizontal="center"/>
    </xf>
    <xf numFmtId="0" fontId="0" fillId="21" borderId="5" xfId="0" applyFill="1" applyBorder="1"/>
    <xf numFmtId="0" fontId="0" fillId="0" borderId="5" xfId="0" applyFill="1" applyBorder="1"/>
    <xf numFmtId="167" fontId="23" fillId="21" borderId="4" xfId="0" applyNumberFormat="1" applyFont="1" applyFill="1" applyBorder="1" applyAlignment="1">
      <alignment horizontal="center" vertical="center"/>
    </xf>
    <xf numFmtId="168" fontId="3" fillId="0" borderId="3" xfId="73" applyNumberFormat="1" applyFont="1" applyFill="1" applyBorder="1" applyAlignment="1">
      <alignment horizontal="center" vertical="center" wrapText="1"/>
    </xf>
    <xf numFmtId="168" fontId="3" fillId="21" borderId="3" xfId="73" applyNumberFormat="1" applyFont="1" applyFill="1" applyBorder="1" applyAlignment="1">
      <alignment horizontal="center" vertical="center" wrapText="1"/>
    </xf>
    <xf numFmtId="169" fontId="0" fillId="21" borderId="0" xfId="0" applyNumberFormat="1" applyFill="1"/>
    <xf numFmtId="0" fontId="3" fillId="21" borderId="4" xfId="0" applyFont="1" applyFill="1" applyBorder="1" applyAlignment="1">
      <alignment horizontal="center" wrapText="1"/>
    </xf>
    <xf numFmtId="0" fontId="3" fillId="21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74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3" xfId="68"/>
    <cellStyle name="Текст таблицы" xfId="69"/>
    <cellStyle name="Финансовый" xfId="73" builtinId="3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zoomScale="130" zoomScaleNormal="130" workbookViewId="0">
      <pane ySplit="11" topLeftCell="A12" activePane="bottomLeft" state="frozen"/>
      <selection activeCell="I8" sqref="I8"/>
      <selection pane="bottomLeft" activeCell="C22" sqref="C22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">
        <v>14</v>
      </c>
    </row>
    <row r="2" spans="1:3" ht="15" customHeight="1" x14ac:dyDescent="0.25">
      <c r="A2" s="8"/>
      <c r="B2" s="19" t="s">
        <v>16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v>45870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107309.913</v>
      </c>
      <c r="C13" s="14">
        <f>SUM(C14:C21)</f>
        <v>89002.112000000008</v>
      </c>
    </row>
    <row r="14" spans="1:3" x14ac:dyDescent="0.25">
      <c r="A14" s="2" t="s">
        <v>1</v>
      </c>
      <c r="B14" s="14">
        <v>61070</v>
      </c>
      <c r="C14" s="15">
        <v>53438.228000000003</v>
      </c>
    </row>
    <row r="15" spans="1:3" x14ac:dyDescent="0.25">
      <c r="A15" s="2" t="s">
        <v>2</v>
      </c>
      <c r="B15" s="14">
        <v>32474.6</v>
      </c>
      <c r="C15" s="15">
        <v>27674.580999999998</v>
      </c>
    </row>
    <row r="16" spans="1:3" x14ac:dyDescent="0.25">
      <c r="A16" s="2" t="s">
        <v>3</v>
      </c>
      <c r="B16" s="14">
        <v>10720.05</v>
      </c>
      <c r="C16" s="15">
        <v>6375.5110000000004</v>
      </c>
    </row>
    <row r="17" spans="1:3" x14ac:dyDescent="0.25">
      <c r="A17" s="2" t="s">
        <v>4</v>
      </c>
      <c r="B17" s="14">
        <v>2842.1889999999999</v>
      </c>
      <c r="C17" s="15">
        <v>1416.7840000000001</v>
      </c>
    </row>
    <row r="18" spans="1:3" x14ac:dyDescent="0.25">
      <c r="A18" s="2" t="s">
        <v>5</v>
      </c>
      <c r="B18" s="14">
        <v>109.074</v>
      </c>
      <c r="C18" s="15">
        <v>62.643999999999998</v>
      </c>
    </row>
    <row r="19" spans="1:3" x14ac:dyDescent="0.25">
      <c r="A19" s="2" t="s">
        <v>6</v>
      </c>
      <c r="B19" s="14">
        <v>0</v>
      </c>
      <c r="C19" s="15">
        <v>0.127</v>
      </c>
    </row>
    <row r="20" spans="1:3" x14ac:dyDescent="0.25">
      <c r="A20" s="2" t="s">
        <v>7</v>
      </c>
      <c r="B20" s="14">
        <v>0</v>
      </c>
      <c r="C20" s="15">
        <v>1.4019999999999999</v>
      </c>
    </row>
    <row r="21" spans="1:3" x14ac:dyDescent="0.25">
      <c r="A21" s="2" t="s">
        <v>8</v>
      </c>
      <c r="B21" s="14">
        <v>94</v>
      </c>
      <c r="C21" s="15">
        <v>32.835000000000001</v>
      </c>
    </row>
    <row r="22" spans="1:3" x14ac:dyDescent="0.25">
      <c r="A22" s="2" t="s">
        <v>9</v>
      </c>
      <c r="B22" s="15"/>
      <c r="C22" s="15">
        <v>0</v>
      </c>
    </row>
    <row r="23" spans="1:3" x14ac:dyDescent="0.25">
      <c r="A23" s="2" t="s">
        <v>10</v>
      </c>
      <c r="B23" s="14">
        <f>SUM(B14:B22)</f>
        <v>107309.913</v>
      </c>
      <c r="C23" s="14">
        <f>SUM(C14:C22)</f>
        <v>89002.112000000008</v>
      </c>
    </row>
    <row r="24" spans="1:3" x14ac:dyDescent="0.25">
      <c r="C24" s="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tabSelected="1" zoomScale="130" zoomScaleNormal="130" workbookViewId="0">
      <pane ySplit="11" topLeftCell="A12" activePane="bottomLeft" state="frozen"/>
      <selection activeCell="I8" sqref="I8"/>
      <selection pane="bottomLeft" activeCell="C21" sqref="C21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АВГУСТ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45870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16718.5</v>
      </c>
      <c r="C13" s="14">
        <f>SUM(C14:C21)</f>
        <v>13019.569000000001</v>
      </c>
    </row>
    <row r="14" spans="1:3" x14ac:dyDescent="0.25">
      <c r="A14" s="2" t="s">
        <v>1</v>
      </c>
      <c r="B14" s="14">
        <v>0</v>
      </c>
      <c r="C14" s="15">
        <v>0</v>
      </c>
    </row>
    <row r="15" spans="1:3" x14ac:dyDescent="0.25">
      <c r="A15" s="2" t="s">
        <v>2</v>
      </c>
      <c r="B15" s="14">
        <v>3240</v>
      </c>
      <c r="C15" s="15">
        <v>2028.0830000000001</v>
      </c>
    </row>
    <row r="16" spans="1:3" x14ac:dyDescent="0.25">
      <c r="A16" s="2" t="s">
        <v>3</v>
      </c>
      <c r="B16" s="14">
        <v>11844</v>
      </c>
      <c r="C16" s="15">
        <v>9923.6640000000007</v>
      </c>
    </row>
    <row r="17" spans="1:3" x14ac:dyDescent="0.25">
      <c r="A17" s="2" t="s">
        <v>4</v>
      </c>
      <c r="B17" s="14">
        <v>1150.2</v>
      </c>
      <c r="C17" s="15">
        <v>798.84500000000003</v>
      </c>
    </row>
    <row r="18" spans="1:3" x14ac:dyDescent="0.25">
      <c r="A18" s="2" t="s">
        <v>5</v>
      </c>
      <c r="B18" s="15">
        <v>422.3</v>
      </c>
      <c r="C18" s="15">
        <v>244.726</v>
      </c>
    </row>
    <row r="19" spans="1:3" x14ac:dyDescent="0.25">
      <c r="A19" s="2" t="s">
        <v>6</v>
      </c>
      <c r="B19" s="15">
        <v>9</v>
      </c>
      <c r="C19" s="15">
        <v>3.3929999999999998</v>
      </c>
    </row>
    <row r="20" spans="1:3" x14ac:dyDescent="0.25">
      <c r="A20" s="2" t="s">
        <v>7</v>
      </c>
      <c r="B20" s="15">
        <v>0</v>
      </c>
      <c r="C20" s="15">
        <v>0</v>
      </c>
    </row>
    <row r="21" spans="1:3" x14ac:dyDescent="0.25">
      <c r="A21" s="2" t="s">
        <v>8</v>
      </c>
      <c r="B21" s="15">
        <v>53</v>
      </c>
      <c r="C21" s="15">
        <v>20.858000000000001</v>
      </c>
    </row>
    <row r="22" spans="1:3" x14ac:dyDescent="0.25">
      <c r="A22" s="2" t="s">
        <v>9</v>
      </c>
      <c r="B22" s="15">
        <v>0</v>
      </c>
      <c r="C22" s="15">
        <v>0</v>
      </c>
    </row>
    <row r="23" spans="1:3" x14ac:dyDescent="0.25">
      <c r="A23" s="2" t="s">
        <v>10</v>
      </c>
      <c r="B23" s="14">
        <f>SUM(B14:B22)</f>
        <v>16718.5</v>
      </c>
      <c r="C23" s="14">
        <f>SUM(C14:C22)</f>
        <v>13019.569000000001</v>
      </c>
    </row>
    <row r="24" spans="1:3" x14ac:dyDescent="0.25">
      <c r="C24" s="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9"/>
  <sheetViews>
    <sheetView zoomScale="130" zoomScaleNormal="130" workbookViewId="0">
      <pane ySplit="11" topLeftCell="A12" activePane="bottomLeft" state="frozen"/>
      <selection activeCell="I8" sqref="I8"/>
      <selection pane="bottomLeft" activeCell="C23" sqref="C23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АВГУСТ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45870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SUM(B14:B22)</f>
        <v>281314.10499999998</v>
      </c>
      <c r="C13" s="14">
        <f>SUM(C14:C22)</f>
        <v>164650.10000000003</v>
      </c>
    </row>
    <row r="14" spans="1:3" x14ac:dyDescent="0.25">
      <c r="A14" s="2" t="s">
        <v>15</v>
      </c>
      <c r="B14" s="14">
        <v>11567.788</v>
      </c>
      <c r="C14" s="15">
        <v>11128.804</v>
      </c>
    </row>
    <row r="15" spans="1:3" x14ac:dyDescent="0.25">
      <c r="A15" s="2" t="s">
        <v>1</v>
      </c>
      <c r="B15" s="14">
        <v>170000</v>
      </c>
      <c r="C15" s="15">
        <v>103415.073</v>
      </c>
    </row>
    <row r="16" spans="1:3" x14ac:dyDescent="0.25">
      <c r="A16" s="2" t="s">
        <v>2</v>
      </c>
      <c r="B16" s="14">
        <v>80629</v>
      </c>
      <c r="C16" s="15">
        <v>38560.502</v>
      </c>
    </row>
    <row r="17" spans="1:3" x14ac:dyDescent="0.25">
      <c r="A17" s="2" t="s">
        <v>3</v>
      </c>
      <c r="B17" s="14">
        <v>12685.5</v>
      </c>
      <c r="C17" s="15">
        <v>6415.4070000000002</v>
      </c>
    </row>
    <row r="18" spans="1:3" x14ac:dyDescent="0.25">
      <c r="A18" s="2" t="s">
        <v>4</v>
      </c>
      <c r="B18" s="15">
        <v>4402.54</v>
      </c>
      <c r="C18" s="15">
        <v>3329.5149999999999</v>
      </c>
    </row>
    <row r="19" spans="1:3" x14ac:dyDescent="0.25">
      <c r="A19" s="2" t="s">
        <v>5</v>
      </c>
      <c r="B19" s="15">
        <v>485.72300000000001</v>
      </c>
      <c r="C19" s="15">
        <v>401.63600000000002</v>
      </c>
    </row>
    <row r="20" spans="1:3" x14ac:dyDescent="0.25">
      <c r="A20" s="2" t="s">
        <v>6</v>
      </c>
      <c r="B20" s="15">
        <v>51.604999999999997</v>
      </c>
      <c r="C20" s="15">
        <v>54.545999999999999</v>
      </c>
    </row>
    <row r="21" spans="1:3" x14ac:dyDescent="0.25">
      <c r="A21" s="2" t="s">
        <v>7</v>
      </c>
      <c r="B21" s="15">
        <v>2.802</v>
      </c>
      <c r="C21" s="15">
        <v>5.26</v>
      </c>
    </row>
    <row r="22" spans="1:3" x14ac:dyDescent="0.25">
      <c r="A22" s="2" t="s">
        <v>8</v>
      </c>
      <c r="B22" s="15">
        <v>1489.1469999999999</v>
      </c>
      <c r="C22" s="15">
        <v>1339.357</v>
      </c>
    </row>
    <row r="23" spans="1:3" x14ac:dyDescent="0.25">
      <c r="A23" s="2" t="s">
        <v>9</v>
      </c>
      <c r="B23" s="15">
        <v>0</v>
      </c>
      <c r="C23" s="14"/>
    </row>
    <row r="24" spans="1:3" x14ac:dyDescent="0.25">
      <c r="A24" s="2" t="s">
        <v>10</v>
      </c>
      <c r="B24" s="14">
        <f>SUM(B14:B22)</f>
        <v>281314.10499999998</v>
      </c>
      <c r="C24" s="14">
        <f>SUM(C15:C23)</f>
        <v>153521.29600000003</v>
      </c>
    </row>
    <row r="26" spans="1:3" x14ac:dyDescent="0.25">
      <c r="B26" s="16"/>
    </row>
    <row r="851" spans="1:3" x14ac:dyDescent="0.25"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1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  <row r="1439" spans="1:3" x14ac:dyDescent="0.25">
      <c r="A1439" s="2"/>
    </row>
  </sheetData>
  <mergeCells count="2">
    <mergeCell ref="C1:C5"/>
    <mergeCell ref="B2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zoomScale="130" zoomScaleNormal="130" workbookViewId="0">
      <selection activeCell="C8" sqref="C8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A1" s="8"/>
      <c r="B1" s="9"/>
      <c r="C1" s="17" t="str">
        <f>'Приморский край'!C1:C5</f>
        <v>Приложение N 4
к приказу ФАС России
от 08.12.2022 N 960/22
Форма 7</v>
      </c>
    </row>
    <row r="2" spans="1:3" ht="15" customHeight="1" x14ac:dyDescent="0.25">
      <c r="A2" s="8"/>
      <c r="B2" s="19" t="str">
        <f>'Приморский край'!B2:B7</f>
        <v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на АВГУСТ 2025 года</v>
      </c>
      <c r="C2" s="18"/>
    </row>
    <row r="3" spans="1:3" ht="15" customHeight="1" x14ac:dyDescent="0.25">
      <c r="A3" s="8"/>
      <c r="B3" s="19"/>
      <c r="C3" s="18"/>
    </row>
    <row r="4" spans="1:3" ht="15" customHeight="1" x14ac:dyDescent="0.25">
      <c r="A4" s="8"/>
      <c r="B4" s="19"/>
      <c r="C4" s="18"/>
    </row>
    <row r="5" spans="1:3" ht="15" customHeight="1" x14ac:dyDescent="0.25">
      <c r="A5" s="8"/>
      <c r="B5" s="19"/>
      <c r="C5" s="18"/>
    </row>
    <row r="6" spans="1:3" ht="0.75" customHeight="1" x14ac:dyDescent="0.25">
      <c r="A6" s="8"/>
      <c r="B6" s="19"/>
      <c r="C6" s="8"/>
    </row>
    <row r="7" spans="1:3" x14ac:dyDescent="0.25">
      <c r="A7" s="8"/>
      <c r="B7" s="19"/>
      <c r="C7" s="8"/>
    </row>
    <row r="8" spans="1:3" x14ac:dyDescent="0.25">
      <c r="A8" s="8"/>
      <c r="B8" s="9"/>
      <c r="C8" s="8"/>
    </row>
    <row r="9" spans="1:3" x14ac:dyDescent="0.25">
      <c r="A9" s="13">
        <f>'Приморский край'!A9</f>
        <v>45870</v>
      </c>
      <c r="B9" s="9"/>
      <c r="C9" s="10"/>
    </row>
    <row r="10" spans="1:3" x14ac:dyDescent="0.25">
      <c r="A10" s="11"/>
      <c r="B10" s="12"/>
      <c r="C10" s="11"/>
    </row>
    <row r="11" spans="1:3" ht="42" x14ac:dyDescent="0.25">
      <c r="A11" s="4" t="s">
        <v>11</v>
      </c>
      <c r="B11" s="7" t="s">
        <v>12</v>
      </c>
      <c r="C11" s="4" t="s">
        <v>13</v>
      </c>
    </row>
    <row r="12" spans="1:3" x14ac:dyDescent="0.25">
      <c r="A12" s="1">
        <v>1</v>
      </c>
      <c r="B12" s="5">
        <v>2</v>
      </c>
      <c r="C12" s="1">
        <v>3</v>
      </c>
    </row>
    <row r="13" spans="1:3" ht="22.5" customHeight="1" x14ac:dyDescent="0.25">
      <c r="A13" s="2" t="s">
        <v>0</v>
      </c>
      <c r="B13" s="14">
        <f>SUM(B14:B21)</f>
        <v>183.63899999999998</v>
      </c>
      <c r="C13" s="14">
        <f>SUM(C14:C21)</f>
        <v>95.147999999999996</v>
      </c>
    </row>
    <row r="14" spans="1:3" x14ac:dyDescent="0.25">
      <c r="A14" s="2" t="s">
        <v>1</v>
      </c>
      <c r="B14" s="14">
        <v>0</v>
      </c>
      <c r="C14" s="15">
        <v>0</v>
      </c>
    </row>
    <row r="15" spans="1:3" x14ac:dyDescent="0.25">
      <c r="A15" s="2" t="s">
        <v>2</v>
      </c>
      <c r="B15" s="14">
        <v>0</v>
      </c>
      <c r="C15" s="15">
        <v>0</v>
      </c>
    </row>
    <row r="16" spans="1:3" x14ac:dyDescent="0.25">
      <c r="A16" s="2" t="s">
        <v>3</v>
      </c>
      <c r="B16" s="14">
        <v>169.04</v>
      </c>
      <c r="C16" s="15">
        <v>95.147999999999996</v>
      </c>
    </row>
    <row r="17" spans="1:3" x14ac:dyDescent="0.25">
      <c r="A17" s="2" t="s">
        <v>4</v>
      </c>
      <c r="B17" s="14">
        <v>14.599</v>
      </c>
      <c r="C17" s="15">
        <v>0</v>
      </c>
    </row>
    <row r="18" spans="1:3" x14ac:dyDescent="0.25">
      <c r="A18" s="2" t="s">
        <v>5</v>
      </c>
      <c r="B18" s="15">
        <v>0</v>
      </c>
      <c r="C18" s="15">
        <v>0</v>
      </c>
    </row>
    <row r="19" spans="1:3" x14ac:dyDescent="0.25">
      <c r="A19" s="2" t="s">
        <v>6</v>
      </c>
      <c r="B19" s="15">
        <v>0</v>
      </c>
      <c r="C19" s="15">
        <v>0</v>
      </c>
    </row>
    <row r="20" spans="1:3" x14ac:dyDescent="0.25">
      <c r="A20" s="2" t="s">
        <v>7</v>
      </c>
      <c r="B20" s="15">
        <v>0</v>
      </c>
      <c r="C20" s="15">
        <v>0</v>
      </c>
    </row>
    <row r="21" spans="1:3" x14ac:dyDescent="0.25">
      <c r="A21" s="2" t="s">
        <v>8</v>
      </c>
      <c r="B21" s="15">
        <v>0</v>
      </c>
      <c r="C21" s="15">
        <v>0</v>
      </c>
    </row>
    <row r="22" spans="1:3" x14ac:dyDescent="0.25">
      <c r="A22" s="2" t="s">
        <v>9</v>
      </c>
      <c r="B22" s="15">
        <v>0</v>
      </c>
      <c r="C22" s="15">
        <v>0</v>
      </c>
    </row>
    <row r="23" spans="1:3" x14ac:dyDescent="0.25">
      <c r="A23" s="2" t="s">
        <v>10</v>
      </c>
      <c r="B23" s="14">
        <f>SUM(B14:B22)</f>
        <v>183.63899999999998</v>
      </c>
      <c r="C23" s="14">
        <f>SUM(C14:C22)</f>
        <v>95.147999999999996</v>
      </c>
    </row>
    <row r="24" spans="1:3" x14ac:dyDescent="0.25">
      <c r="C24" s="6"/>
    </row>
    <row r="26" spans="1:3" x14ac:dyDescent="0.25">
      <c r="B26" s="16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Приморский край</vt:lpstr>
      <vt:lpstr>Камчатский край</vt:lpstr>
      <vt:lpstr>Хабаровский край</vt:lpstr>
      <vt:lpstr>Амурская область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2025-09-09T05:49:06Z</dcterms:modified>
</cp:coreProperties>
</file>