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8.2025\"/>
    </mc:Choice>
  </mc:AlternateContent>
  <bookViews>
    <workbookView xWindow="480" yWindow="75" windowWidth="27795" windowHeight="12075"/>
  </bookViews>
  <sheets>
    <sheet name="Август" sheetId="3" r:id="rId1"/>
  </sheets>
  <definedNames>
    <definedName name="_xlnm.Print_Area" localSheetId="0">Август!$A$2:$J$8</definedName>
  </definedNames>
  <calcPr calcId="152511" refMode="R1C1" iterate="1" iterateDelta="1E-4"/>
</workbook>
</file>

<file path=xl/calcChain.xml><?xml version="1.0" encoding="utf-8"?>
<calcChain xmlns="http://schemas.openxmlformats.org/spreadsheetml/2006/main">
  <c r="H8" i="3" l="1"/>
  <c r="G8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<sst xmlns="http://schemas.openxmlformats.org/spreadsheetml/2006/main" count="53" uniqueCount="31">
  <si>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</si>
  <si>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</si>
  <si>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</si>
  <si>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</si>
  <si>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</si>
  <si>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</si>
  <si>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</si>
  <si>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</si>
  <si>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</si>
  <si>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</si>
  <si>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</si>
  <si>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</si>
  <si>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</si>
  <si>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</si>
  <si>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</si>
  <si>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</si>
  <si>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</si>
  <si>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</si>
  <si>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</si>
  <si>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</si>
  <si>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</si>
  <si>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</si>
  <si>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</si>
  <si>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</si>
  <si>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</si>
  <si>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</si>
  <si>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</si>
  <si>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</si>
  <si>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</si>
  <si>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АВГУСТ 2025 года                  </t>
  </si>
  <si>
    <t>1-31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</si>
</sst>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6" activePane="bottomLeft" state="frozen"/>
      <selection pane="bottomLeft" activeCell="A4" sqref="A4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9" t="s">
        <v>28</v>
      </c>
      <c r="J1" s="39"/>
    </row>
    <row r="2" spans="1:11" ht="85.5" customHeight="1" x14ac:dyDescent="0.25">
      <c r="A2" s="40" t="s">
        <v>29</v>
      </c>
      <c r="B2" s="41"/>
      <c r="C2" s="41"/>
      <c r="D2" s="41"/>
      <c r="E2" s="41"/>
      <c r="F2" s="41"/>
      <c r="G2" s="41"/>
      <c r="H2" s="41"/>
      <c r="I2" s="41"/>
      <c r="J2" s="42"/>
    </row>
    <row r="3" spans="1:11" ht="15.75" thickBot="1" x14ac:dyDescent="0.3">
      <c r="A3" s="43" t="s">
        <v>30</v>
      </c>
      <c r="B3" s="44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0.09</v>
      </c>
      <c r="H6" s="19">
        <v>0.115951</v>
      </c>
      <c r="I6" s="19">
        <f>E6</f>
        <v>1.08</v>
      </c>
      <c r="J6" s="20">
        <f>I6-H6</f>
        <v>0.96404900000000004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5">
        <f>3/1000*24*30</f>
        <v>2.16</v>
      </c>
      <c r="F7" s="18" t="s">
        <v>19</v>
      </c>
      <c r="G7" s="23">
        <v>0.25142999999999999</v>
      </c>
      <c r="H7" s="23">
        <v>0.26849499999999998</v>
      </c>
      <c r="I7" s="29">
        <f>E7</f>
        <v>2.16</v>
      </c>
      <c r="J7" s="36">
        <f>I7-H7-H8</f>
        <v>1.8909770000000001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6">
        <f>3/1000*24*31</f>
        <v>2.2320000000000002</v>
      </c>
      <c r="F8" s="9" t="s">
        <v>20</v>
      </c>
      <c r="G8" s="26">
        <f>0.545/1000</f>
        <v>5.4500000000000002E-4</v>
      </c>
      <c r="H8" s="27">
        <f>0.528/1000</f>
        <v>5.2800000000000004E-4</v>
      </c>
      <c r="I8" s="31"/>
      <c r="J8" s="38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9">
        <f>15/1000*24*30</f>
        <v>10.799999999999999</v>
      </c>
      <c r="F9" s="18" t="s">
        <v>21</v>
      </c>
      <c r="G9" s="23">
        <v>0</v>
      </c>
      <c r="H9" s="23">
        <v>0</v>
      </c>
      <c r="I9" s="32">
        <f>E9</f>
        <v>10.799999999999999</v>
      </c>
      <c r="J9" s="36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30"/>
      <c r="F10" s="22" t="s">
        <v>27</v>
      </c>
      <c r="G10" s="24">
        <v>0</v>
      </c>
      <c r="H10" s="24">
        <v>0</v>
      </c>
      <c r="I10" s="33"/>
      <c r="J10" s="37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30"/>
      <c r="F11" s="12" t="s">
        <v>22</v>
      </c>
      <c r="G11" s="25">
        <v>0</v>
      </c>
      <c r="H11" s="25">
        <v>0</v>
      </c>
      <c r="I11" s="34"/>
      <c r="J11" s="37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30"/>
      <c r="F12" s="12" t="s">
        <v>23</v>
      </c>
      <c r="G12" s="25">
        <v>0</v>
      </c>
      <c r="H12" s="25">
        <v>0</v>
      </c>
      <c r="I12" s="34"/>
      <c r="J12" s="37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30"/>
      <c r="F13" s="12" t="s">
        <v>24</v>
      </c>
      <c r="G13" s="25">
        <v>0</v>
      </c>
      <c r="H13" s="25">
        <v>0</v>
      </c>
      <c r="I13" s="34"/>
      <c r="J13" s="37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30"/>
      <c r="F14" s="12" t="s">
        <v>25</v>
      </c>
      <c r="G14" s="25">
        <v>0</v>
      </c>
      <c r="H14" s="28">
        <v>0</v>
      </c>
      <c r="I14" s="34"/>
      <c r="J14" s="37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1"/>
      <c r="F15" s="9" t="s">
        <v>26</v>
      </c>
      <c r="G15" s="26">
        <v>1.1970000000000001E-3</v>
      </c>
      <c r="H15" s="27">
        <v>1.1979999999999998E-3</v>
      </c>
      <c r="I15" s="35"/>
      <c r="J15" s="38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2025-09-09T03:09:58Z</dcterms:modified>
</cp:coreProperties>
</file>