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9.2023\"/>
    </mc:Choice>
  </mc:AlternateContent>
  <bookViews>
    <workbookView xWindow="0" yWindow="0" windowWidth="17610" windowHeight="9855" activeTab="7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H8" i="9" l="1"/>
  <c r="H7" i="9"/>
  <c r="H6" i="9"/>
  <c r="H8" i="4" l="1"/>
  <c r="G8" i="4"/>
  <c r="H7" i="4"/>
  <c r="G7" i="4"/>
  <c r="H6" i="4"/>
  <c r="G6" i="4"/>
  <c r="J8" i="14"/>
  <c r="H8" i="14"/>
  <c r="G8" i="14"/>
  <c r="E8" i="14"/>
  <c r="J7" i="14"/>
  <c r="H7" i="14"/>
  <c r="G7" i="14"/>
  <c r="E7" i="14"/>
  <c r="J6" i="14"/>
  <c r="H6" i="14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E8" i="6"/>
  <c r="J7" i="6"/>
  <c r="E7" i="6"/>
  <c r="J6" i="6"/>
  <c r="E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<sst xmlns="http://schemas.openxmlformats.org/spreadsheetml/2006/main" count="275" uniqueCount="43">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</sst>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3.2023/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2/11.2022/prilozhenie4-2%20(&#1092;&#1072;&#1082;&#1090;%2010.202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9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H6">
            <v>0.13209099999999999</v>
          </cell>
        </row>
        <row r="7">
          <cell r="H7">
            <v>0.34127400000000002</v>
          </cell>
        </row>
        <row r="8">
          <cell r="H8">
            <v>1.7100000000000001E-4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1.14E-3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[4]Ноябрь!$G$7+[4]Ноябрь!$G$8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[4]Ноябрь!$G$9+[4]Ноябрь!$G$10+[4]Ноябрь!$G$11+[4]Ноябрь!$G$12+[4]Ноябрь!$G$13+[4]Ноябрь!$G$14+[4]Ноябрь!$G$15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7" sqref="H7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L7" sqref="L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30">
        <f>[5]Сентябрь!$H$6</f>
        <v>0.13209099999999999</v>
      </c>
      <c r="I6" s="28">
        <f>E6</f>
        <v>1.08</v>
      </c>
      <c r="J6" s="31">
        <f>I6-H6</f>
        <v>0.94790900000000011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18">
        <f>[5]Сентябрь!$H$7+[5]Сентябрь!$H$8</f>
        <v>0.341445</v>
      </c>
      <c r="I7" s="21">
        <f>E7</f>
        <v>2.16</v>
      </c>
      <c r="J7" s="19">
        <f t="shared" ref="J7:J8" si="0">I7-H7</f>
        <v>1.8185550000000001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0">
        <f>SUM([5]Сентябрь!$H$9:$H$15)</f>
        <v>1.14E-3</v>
      </c>
      <c r="I8" s="22">
        <f>E8</f>
        <v>10.799999999999999</v>
      </c>
      <c r="J8" s="32">
        <f t="shared" si="0"/>
        <v>10.798859999999999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2023-11-10T05:02:47Z</dcterms:modified>
</cp:coreProperties>
</file>