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форма 2 Март" sheetId="1" r:id="rId1"/>
  </sheets>
  <definedNames>
    <definedName name="_xlnm.Print_Area" localSheetId="0">'форма 2 Март'!$A$1:$G$27</definedName>
  </definedNames>
  <calcPr fullCalcOnLoad="1" refMode="R1C1"/>
</workbook>
</file>

<file path=xl/sharedStrings.xml><?xml version="1.0" encoding="utf-8"?>
<sst xmlns="http://schemas.openxmlformats.org/spreadsheetml/2006/main" count="39" uniqueCount="28">
  <si>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</si>
  <si>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</si>
  <si>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</si>
  <si>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</si>
  <si>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</si>
  <si>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</si>
  <si>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</si>
  <si>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</si>
  <si>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</si>
  <si>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</si>
  <si>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</si>
  <si>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</si>
  <si>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</si>
  <si>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ГРС-1 с. Ильинка</t>
  </si>
  <si>
    <t>в Хабаровском крае</t>
  </si>
  <si>
    <t>ГРС-3 п. Березовка</t>
  </si>
  <si>
    <t>ГРС-1 г. Комсомольск-на-Амуре</t>
  </si>
  <si>
    <t>ГРС г. Вяземский</t>
  </si>
  <si>
    <t>АО "Газпром газораспределение Дальний Восток"</t>
  </si>
  <si>
    <t>ГРС п. Хор</t>
  </si>
  <si>
    <t>ГРС Амурск</t>
  </si>
  <si>
    <t>ГРС Богородское</t>
  </si>
  <si>
    <t>Март 2023</t>
  </si>
  <si>
    <t>ГРС Де-Кастри</t>
  </si>
  <si>
    <t>ГРС п. Новый Мир</t>
  </si>
  <si>
    <t>ГРС Хурба</t>
  </si>
  <si>
    <t>ГРС Эльбан</t>
  </si>
  <si>
    <t>ГРС п. Ягодный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</si>
</sst>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24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SheetLayoutView="100" workbookViewId="0" topLeftCell="A1">
      <selection activeCell="A14" sqref="A14:A25"/>
    </sheetView>
  </sheetViews>
  <sheetFormatPr defaultColWidth="9.00390625" defaultRowHeight="12.75"/>
  <cols>
    <col min="1" max="1" width="25.125" style="0" bestFit="1" customWidth="1"/>
    <col min="2" max="2" width="26.37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12</v>
      </c>
      <c r="B6" s="10"/>
      <c r="C6" s="10"/>
      <c r="D6" s="10"/>
      <c r="E6" s="10"/>
      <c r="F6" s="10"/>
      <c r="G6" s="10"/>
    </row>
    <row r="7" spans="1:7" ht="12.75">
      <c r="A7" s="10" t="s">
        <v>14</v>
      </c>
      <c r="B7" s="10"/>
      <c r="C7" s="10"/>
      <c r="D7" s="10"/>
      <c r="E7" s="10"/>
      <c r="F7" s="10"/>
      <c r="G7" s="10"/>
    </row>
    <row r="9" spans="1:7" ht="12.75">
      <c r="A9" s="12" t="s">
        <v>22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8.25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s="6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22.5">
      <c r="A14" s="13" t="s">
        <v>13</v>
      </c>
      <c r="B14" s="5" t="s">
        <v>18</v>
      </c>
      <c r="C14" s="8">
        <v>52</v>
      </c>
      <c r="D14" s="8"/>
      <c r="E14" s="8"/>
      <c r="F14" s="8">
        <f aca="true" t="shared" si="0" ref="F14:F25">C14-D14-E14-G14</f>
        <v>9</v>
      </c>
      <c r="G14" s="8">
        <f>27+16</f>
        <v>43</v>
      </c>
    </row>
    <row r="15" spans="1:7" ht="22.5">
      <c r="A15" s="13" t="s">
        <v>15</v>
      </c>
      <c r="B15" s="5" t="s">
        <v>18</v>
      </c>
      <c r="C15" s="8">
        <v>93</v>
      </c>
      <c r="D15" s="8"/>
      <c r="E15" s="8"/>
      <c r="F15" s="8">
        <f t="shared" si="0"/>
        <v>17</v>
      </c>
      <c r="G15" s="8">
        <f>38+38</f>
        <v>76</v>
      </c>
    </row>
    <row r="16" spans="1:7" ht="22.5">
      <c r="A16" s="13" t="s">
        <v>19</v>
      </c>
      <c r="B16" s="5" t="s">
        <v>18</v>
      </c>
      <c r="C16" s="8">
        <v>16</v>
      </c>
      <c r="D16" s="8">
        <v>1</v>
      </c>
      <c r="E16" s="8"/>
      <c r="F16" s="8">
        <f t="shared" si="0"/>
        <v>5</v>
      </c>
      <c r="G16" s="8">
        <f>1+9</f>
        <v>10</v>
      </c>
    </row>
    <row r="17" spans="1:7" ht="22.5">
      <c r="A17" s="13" t="s">
        <v>17</v>
      </c>
      <c r="B17" s="5" t="s">
        <v>18</v>
      </c>
      <c r="C17" s="8">
        <v>1</v>
      </c>
      <c r="D17" s="8"/>
      <c r="E17" s="8"/>
      <c r="F17" s="8">
        <f t="shared" si="0"/>
        <v>1</v>
      </c>
      <c r="G17" s="8"/>
    </row>
    <row r="18" spans="1:7" ht="22.5">
      <c r="A18" s="13" t="s">
        <v>16</v>
      </c>
      <c r="B18" s="5" t="s">
        <v>18</v>
      </c>
      <c r="C18" s="8">
        <f>13+37</f>
        <v>50</v>
      </c>
      <c r="D18" s="8"/>
      <c r="E18" s="8"/>
      <c r="F18" s="8">
        <f t="shared" si="0"/>
        <v>17</v>
      </c>
      <c r="G18" s="8">
        <f>11+1+4+17</f>
        <v>33</v>
      </c>
    </row>
    <row r="19" spans="1:7" ht="22.5">
      <c r="A19" s="13" t="s">
        <v>20</v>
      </c>
      <c r="B19" s="5" t="s">
        <v>18</v>
      </c>
      <c r="C19" s="8">
        <v>5</v>
      </c>
      <c r="D19" s="8"/>
      <c r="E19" s="8"/>
      <c r="F19" s="8">
        <f t="shared" si="0"/>
        <v>1</v>
      </c>
      <c r="G19" s="8">
        <f>1+3</f>
        <v>4</v>
      </c>
    </row>
    <row r="20" spans="1:7" ht="22.5">
      <c r="A20" s="13" t="s">
        <v>23</v>
      </c>
      <c r="B20" s="5" t="s">
        <v>18</v>
      </c>
      <c r="C20" s="8">
        <v>8</v>
      </c>
      <c r="D20" s="8"/>
      <c r="E20" s="8"/>
      <c r="F20" s="8">
        <f t="shared" si="0"/>
        <v>1</v>
      </c>
      <c r="G20" s="8">
        <v>7</v>
      </c>
    </row>
    <row r="21" spans="1:7" ht="22.5">
      <c r="A21" s="13" t="s">
        <v>24</v>
      </c>
      <c r="B21" s="5" t="s">
        <v>18</v>
      </c>
      <c r="C21" s="8">
        <v>1</v>
      </c>
      <c r="D21" s="8"/>
      <c r="E21" s="8"/>
      <c r="F21" s="8">
        <f t="shared" si="0"/>
        <v>0</v>
      </c>
      <c r="G21" s="8">
        <v>1</v>
      </c>
    </row>
    <row r="22" spans="1:7" ht="22.5">
      <c r="A22" s="13" t="s">
        <v>25</v>
      </c>
      <c r="B22" s="5" t="s">
        <v>18</v>
      </c>
      <c r="C22" s="8">
        <v>9</v>
      </c>
      <c r="D22" s="8"/>
      <c r="E22" s="8"/>
      <c r="F22" s="8">
        <f t="shared" si="0"/>
        <v>3</v>
      </c>
      <c r="G22" s="8">
        <v>6</v>
      </c>
    </row>
    <row r="23" spans="1:7" ht="22.5">
      <c r="A23" s="13" t="s">
        <v>26</v>
      </c>
      <c r="B23" s="5" t="s">
        <v>18</v>
      </c>
      <c r="C23" s="8">
        <v>1</v>
      </c>
      <c r="D23" s="8"/>
      <c r="E23" s="8"/>
      <c r="F23" s="8">
        <f t="shared" si="0"/>
        <v>0</v>
      </c>
      <c r="G23" s="8">
        <v>1</v>
      </c>
    </row>
    <row r="24" spans="1:7" ht="22.5">
      <c r="A24" s="13" t="s">
        <v>27</v>
      </c>
      <c r="B24" s="5" t="s">
        <v>18</v>
      </c>
      <c r="C24" s="8">
        <v>6</v>
      </c>
      <c r="D24" s="8"/>
      <c r="E24" s="8"/>
      <c r="F24" s="8">
        <f t="shared" si="0"/>
        <v>0</v>
      </c>
      <c r="G24" s="8">
        <v>6</v>
      </c>
    </row>
    <row r="25" spans="1:7" ht="22.5">
      <c r="A25" s="13" t="s">
        <v>21</v>
      </c>
      <c r="B25" s="5" t="s">
        <v>18</v>
      </c>
      <c r="C25" s="8">
        <v>3</v>
      </c>
      <c r="D25" s="8"/>
      <c r="E25" s="8"/>
      <c r="F25" s="8">
        <f t="shared" si="0"/>
        <v>0</v>
      </c>
      <c r="G25" s="8">
        <v>3</v>
      </c>
    </row>
    <row r="26" spans="1:7" ht="18.75" customHeight="1">
      <c r="A26" s="4" t="s">
        <v>3</v>
      </c>
      <c r="B26" s="4"/>
      <c r="C26" s="3">
        <f>SUM(C14:C25)</f>
        <v>245</v>
      </c>
      <c r="D26" s="3">
        <f>SUM(D14:D25)</f>
        <v>1</v>
      </c>
      <c r="E26" s="3">
        <f>SUM(E14:E25)</f>
        <v>0</v>
      </c>
      <c r="F26" s="3">
        <f>SUM(F14:F25)</f>
        <v>54</v>
      </c>
      <c r="G26" s="3">
        <f>SUM(G14:G25)</f>
        <v>190</v>
      </c>
    </row>
  </sheetData>
  <sheetProtection/>
  <mergeCells count="11">
    <mergeCell ref="C11:C12"/>
    <mergeCell ref="F11:F12"/>
    <mergeCell ref="G11:G12"/>
    <mergeCell ref="A4:G4"/>
    <mergeCell ref="A5:G5"/>
    <mergeCell ref="A6:G6"/>
    <mergeCell ref="A7:G7"/>
    <mergeCell ref="A9:G9"/>
    <mergeCell ref="D11:E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2022-02-09T02:40:20Z</cp:lastPrinted>
  <dcterms:created xsi:type="dcterms:W3CDTF">2004-06-16T07:44:42Z</dcterms:created>
  <dcterms:modified xsi:type="dcterms:W3CDTF">2023-04-10T02:15:38Z</dcterms:modified>
  <cp:category/>
  <cp:version/>
  <cp:contentType/>
  <cp:contentStatus/>
</cp:coreProperties>
</file>