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2\02.2022\"/>
    </mc:Choice>
  </mc:AlternateContent>
  <bookViews>
    <workbookView xWindow="0" yWindow="0" windowWidth="17610" windowHeight="9255" activeTab="1"/>
  </bookViews>
  <sheets>
    <sheet name="Приморский край" sheetId="7" r:id="rId1"/>
    <sheet name="Камчатский край" sheetId="6" r:id="rId2"/>
    <sheet name="Сахалинская область" sheetId="10" r:id="rId3"/>
    <sheet name="Хабаровский край" sheetId="11" r:id="rId4"/>
    <sheet name="Амурская область" sheetId="12" r:id="rId5"/>
  </sheets>
  <definedNames>
    <definedName name="_xlnm._FilterDatabase" localSheetId="1" hidden="1">'Камчатский край'!$A$11:$E$24</definedName>
    <definedName name="_xlnm._FilterDatabase" localSheetId="0" hidden="1">'Приморский край'!$A$11:$E$24</definedName>
    <definedName name="_xlnm._FilterDatabase" localSheetId="2" hidden="1">'Сахалинская область'!$A$11:$E$24</definedName>
    <definedName name="_xlnm._FilterDatabase" localSheetId="3" hidden="1">'Хабаровский край'!$A$11:$E$24</definedName>
  </definedNames>
  <calcPr calcId="152511"/>
</workbook>
</file>

<file path=xl/calcChain.xml><?xml version="1.0" encoding="utf-8"?>
<calcChain xmlns="http://schemas.openxmlformats.org/spreadsheetml/2006/main">
  <c r="B18" i="6" l="1"/>
  <c r="C18" i="6"/>
  <c r="C23" i="12" l="1"/>
  <c r="B23" i="12"/>
  <c r="C13" i="12"/>
  <c r="B13" i="12"/>
  <c r="C23" i="11" l="1"/>
  <c r="C13" i="10"/>
  <c r="C23" i="6" l="1"/>
  <c r="C13" i="11" l="1"/>
  <c r="B13" i="10" l="1"/>
  <c r="B13" i="6" l="1"/>
  <c r="B13" i="11" l="1"/>
  <c r="C23" i="10"/>
  <c r="B23" i="10"/>
  <c r="B23" i="6" l="1"/>
  <c r="C13" i="6" l="1"/>
  <c r="B23" i="11" l="1"/>
  <c r="B13" i="7" l="1"/>
  <c r="C23" i="7"/>
  <c r="C13" i="7"/>
  <c r="B23" i="7"/>
</calcChain>
</file>

<file path=xl/sharedStrings.xml><?xml version="1.0" encoding="utf-8"?>
<sst xmlns="http://schemas.openxmlformats.org/spreadsheetml/2006/main" count="80" uniqueCount="17">
  <si>
    <t>Приложение N 4
к приказу ФАС России
от 18.01.2019 N 38/19
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</si>
  <si>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</si>
  <si>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</si>
  <si>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</si>
  <si>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</si>
  <si>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</si>
  <si>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</si>
  <si>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</si>
  <si>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</si>
  <si>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</si>
  <si>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</si>
  <si>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</si>
  <si>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</si>
  <si>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</si>
  <si>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</si>
  <si>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Февраль 2022 года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</si>
  <si>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Февраль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</si>
</sst>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[$-419]mmmm\ yyyy;@"/>
    <numFmt numFmtId="168" formatCode="_-* #,##0.000\ _₽_-;\-* #,##0.000\ _₽_-;_-* &quot;-&quot;??\ _₽_-;_-@_-"/>
    <numFmt numFmtId="169" formatCode="_-* #,##0.000\ _₽_-;\-* #,##0.000\ _₽_-;_-* &quot;-&quot;???\ _₽_-;_-@_-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4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  <xf numFmtId="43" fontId="20" fillId="0" borderId="0" applyFont="0" applyFill="0" applyBorder="0" applyAlignment="0" applyProtection="0"/>
  </cellStyleXfs>
  <cellXfs count="24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166" fontId="0" fillId="21" borderId="0" xfId="0" applyNumberFormat="1" applyFill="1"/>
    <xf numFmtId="166" fontId="3" fillId="0" borderId="3" xfId="46" applyNumberFormat="1" applyFont="1" applyFill="1" applyBorder="1" applyAlignment="1">
      <alignment horizontal="right" vertical="center" wrapText="1"/>
    </xf>
    <xf numFmtId="166" fontId="3" fillId="21" borderId="3" xfId="46" applyNumberFormat="1" applyFont="1" applyFill="1" applyBorder="1" applyAlignment="1">
      <alignment horizontal="right" vertical="center" wrapText="1"/>
    </xf>
    <xf numFmtId="0" fontId="3" fillId="0" borderId="3" xfId="46" applyFont="1" applyFill="1" applyBorder="1" applyAlignment="1">
      <alignment horizontal="right" vertical="center" wrapText="1"/>
    </xf>
    <xf numFmtId="0" fontId="0" fillId="21" borderId="4" xfId="0" applyFill="1" applyBorder="1"/>
    <xf numFmtId="0" fontId="0" fillId="0" borderId="4" xfId="0" applyFill="1" applyBorder="1"/>
    <xf numFmtId="17" fontId="23" fillId="21" borderId="4" xfId="0" applyNumberFormat="1" applyFont="1" applyFill="1" applyBorder="1" applyAlignment="1">
      <alignment horizontal="center"/>
    </xf>
    <xf numFmtId="0" fontId="0" fillId="21" borderId="5" xfId="0" applyFill="1" applyBorder="1"/>
    <xf numFmtId="0" fontId="0" fillId="0" borderId="5" xfId="0" applyFill="1" applyBorder="1"/>
    <xf numFmtId="167" fontId="23" fillId="21" borderId="4" xfId="0" applyNumberFormat="1" applyFont="1" applyFill="1" applyBorder="1" applyAlignment="1">
      <alignment horizontal="center" vertical="center"/>
    </xf>
    <xf numFmtId="0" fontId="2" fillId="0" borderId="3" xfId="46" applyFont="1" applyFill="1" applyBorder="1" applyAlignment="1">
      <alignment horizontal="center" vertical="center" wrapText="1"/>
    </xf>
    <xf numFmtId="0" fontId="2" fillId="0" borderId="3" xfId="46" applyFont="1" applyFill="1" applyBorder="1" applyAlignment="1">
      <alignment horizontal="left" vertical="center" wrapText="1"/>
    </xf>
    <xf numFmtId="168" fontId="3" fillId="0" borderId="3" xfId="73" applyNumberFormat="1" applyFont="1" applyFill="1" applyBorder="1" applyAlignment="1">
      <alignment horizontal="center" vertical="center" wrapText="1"/>
    </xf>
    <xf numFmtId="168" fontId="3" fillId="21" borderId="3" xfId="73" applyNumberFormat="1" applyFont="1" applyFill="1" applyBorder="1" applyAlignment="1">
      <alignment horizontal="center" vertical="center" wrapText="1"/>
    </xf>
    <xf numFmtId="169" fontId="0" fillId="21" borderId="0" xfId="0" applyNumberFormat="1" applyFill="1"/>
    <xf numFmtId="0" fontId="3" fillId="21" borderId="4" xfId="0" applyFont="1" applyFill="1" applyBorder="1" applyAlignment="1">
      <alignment horizontal="center" wrapText="1"/>
    </xf>
    <xf numFmtId="0" fontId="3" fillId="21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74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" xfId="73" builtinId="3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8" activePane="bottomLeft" state="frozen"/>
      <selection activeCell="I8" sqref="I8"/>
      <selection pane="bottomLeft" activeCell="B25" sqref="B25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10"/>
      <c r="B1" s="11"/>
      <c r="C1" s="21" t="s">
        <v>0</v>
      </c>
    </row>
    <row r="2" spans="1:3" x14ac:dyDescent="0.25">
      <c r="A2" s="10"/>
      <c r="B2" s="23" t="s">
        <v>15</v>
      </c>
      <c r="C2" s="22"/>
    </row>
    <row r="3" spans="1:3" x14ac:dyDescent="0.25">
      <c r="A3" s="10"/>
      <c r="B3" s="23"/>
      <c r="C3" s="22"/>
    </row>
    <row r="4" spans="1:3" x14ac:dyDescent="0.25">
      <c r="A4" s="10"/>
      <c r="B4" s="23"/>
      <c r="C4" s="22"/>
    </row>
    <row r="5" spans="1:3" x14ac:dyDescent="0.25">
      <c r="A5" s="10"/>
      <c r="B5" s="23"/>
      <c r="C5" s="22"/>
    </row>
    <row r="6" spans="1:3" x14ac:dyDescent="0.25">
      <c r="A6" s="10"/>
      <c r="B6" s="23"/>
      <c r="C6" s="10"/>
    </row>
    <row r="7" spans="1:3" x14ac:dyDescent="0.25">
      <c r="A7" s="10"/>
      <c r="B7" s="23"/>
      <c r="C7" s="10"/>
    </row>
    <row r="8" spans="1:3" x14ac:dyDescent="0.25">
      <c r="A8" s="10"/>
      <c r="B8" s="11"/>
      <c r="C8" s="10"/>
    </row>
    <row r="9" spans="1:3" x14ac:dyDescent="0.25">
      <c r="A9" s="15">
        <v>44593</v>
      </c>
      <c r="B9" s="11"/>
      <c r="C9" s="12"/>
    </row>
    <row r="10" spans="1:3" x14ac:dyDescent="0.25">
      <c r="A10" s="13"/>
      <c r="B10" s="14"/>
      <c r="C10" s="13"/>
    </row>
    <row r="11" spans="1:3" ht="42" x14ac:dyDescent="0.25">
      <c r="A11" s="4" t="s">
        <v>12</v>
      </c>
      <c r="B11" s="16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7">
        <f>SUM(B14:B22)</f>
        <v>198853.6</v>
      </c>
      <c r="C13" s="7">
        <f>SUM(C14:C22)</f>
        <v>168583.01700000002</v>
      </c>
    </row>
    <row r="14" spans="1:3" x14ac:dyDescent="0.25">
      <c r="A14" s="2" t="s">
        <v>2</v>
      </c>
      <c r="B14" s="7">
        <v>98200</v>
      </c>
      <c r="C14" s="7">
        <v>92118.054000000004</v>
      </c>
    </row>
    <row r="15" spans="1:3" x14ac:dyDescent="0.25">
      <c r="A15" s="2" t="s">
        <v>3</v>
      </c>
      <c r="B15" s="7">
        <v>69085.399999999994</v>
      </c>
      <c r="C15" s="7">
        <v>62201.652999999998</v>
      </c>
    </row>
    <row r="16" spans="1:3" x14ac:dyDescent="0.25">
      <c r="A16" s="2" t="s">
        <v>4</v>
      </c>
      <c r="B16" s="7">
        <v>25741</v>
      </c>
      <c r="C16" s="7">
        <v>12972.605</v>
      </c>
    </row>
    <row r="17" spans="1:3" x14ac:dyDescent="0.25">
      <c r="A17" s="2" t="s">
        <v>5</v>
      </c>
      <c r="B17" s="7">
        <v>5496</v>
      </c>
      <c r="C17" s="7">
        <v>1192.0219999999999</v>
      </c>
    </row>
    <row r="18" spans="1:3" x14ac:dyDescent="0.25">
      <c r="A18" s="2" t="s">
        <v>6</v>
      </c>
      <c r="B18" s="7">
        <v>285</v>
      </c>
      <c r="C18" s="7">
        <v>85.67</v>
      </c>
    </row>
    <row r="19" spans="1:3" x14ac:dyDescent="0.25">
      <c r="A19" s="2" t="s">
        <v>7</v>
      </c>
      <c r="B19" s="7">
        <v>45</v>
      </c>
      <c r="C19" s="7">
        <v>12.385</v>
      </c>
    </row>
    <row r="20" spans="1:3" x14ac:dyDescent="0.25">
      <c r="A20" s="2" t="s">
        <v>8</v>
      </c>
      <c r="B20" s="7">
        <v>1.2</v>
      </c>
      <c r="C20" s="7">
        <v>0.628</v>
      </c>
    </row>
    <row r="21" spans="1:3" x14ac:dyDescent="0.25">
      <c r="A21" s="2" t="s">
        <v>9</v>
      </c>
      <c r="B21" s="7">
        <v>0</v>
      </c>
      <c r="C21" s="7">
        <v>0</v>
      </c>
    </row>
    <row r="22" spans="1:3" x14ac:dyDescent="0.25">
      <c r="A22" s="2" t="s">
        <v>10</v>
      </c>
      <c r="B22" s="7">
        <v>0</v>
      </c>
      <c r="C22" s="7">
        <v>0</v>
      </c>
    </row>
    <row r="23" spans="1:3" x14ac:dyDescent="0.25">
      <c r="A23" s="2" t="s">
        <v>11</v>
      </c>
      <c r="B23" s="7">
        <f>SUM(B14:B22)</f>
        <v>198853.6</v>
      </c>
      <c r="C23" s="7">
        <f>SUM(C14:C22)</f>
        <v>168583.01700000002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tabSelected="1" zoomScale="130" zoomScaleNormal="130" workbookViewId="0">
      <pane ySplit="11" topLeftCell="A18" activePane="bottomLeft" state="frozen"/>
      <selection activeCell="I8" sqref="I8"/>
      <selection pane="bottomLeft" activeCell="C26" sqref="C26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10"/>
      <c r="B1" s="11"/>
      <c r="C1" s="21" t="s">
        <v>0</v>
      </c>
    </row>
    <row r="2" spans="1:3" ht="15" customHeight="1" x14ac:dyDescent="0.25">
      <c r="A2" s="10"/>
      <c r="B2" s="23" t="s">
        <v>15</v>
      </c>
      <c r="C2" s="22"/>
    </row>
    <row r="3" spans="1:3" x14ac:dyDescent="0.25">
      <c r="A3" s="10"/>
      <c r="B3" s="23"/>
      <c r="C3" s="22"/>
    </row>
    <row r="4" spans="1:3" x14ac:dyDescent="0.25">
      <c r="A4" s="10"/>
      <c r="B4" s="23"/>
      <c r="C4" s="22"/>
    </row>
    <row r="5" spans="1:3" x14ac:dyDescent="0.25">
      <c r="A5" s="10"/>
      <c r="B5" s="23"/>
      <c r="C5" s="22"/>
    </row>
    <row r="6" spans="1:3" x14ac:dyDescent="0.25">
      <c r="A6" s="10"/>
      <c r="B6" s="23"/>
      <c r="C6" s="10"/>
    </row>
    <row r="7" spans="1:3" x14ac:dyDescent="0.25">
      <c r="A7" s="10"/>
      <c r="B7" s="23"/>
      <c r="C7" s="10"/>
    </row>
    <row r="8" spans="1:3" x14ac:dyDescent="0.25">
      <c r="A8" s="10"/>
      <c r="B8" s="11"/>
      <c r="C8" s="10"/>
    </row>
    <row r="9" spans="1:3" x14ac:dyDescent="0.25">
      <c r="A9" s="15">
        <v>44593</v>
      </c>
      <c r="B9" s="11"/>
      <c r="C9" s="12"/>
    </row>
    <row r="10" spans="1:3" x14ac:dyDescent="0.25">
      <c r="A10" s="13"/>
      <c r="B10" s="14"/>
      <c r="C10" s="13"/>
    </row>
    <row r="11" spans="1:3" ht="42" x14ac:dyDescent="0.25">
      <c r="A11" s="4" t="s">
        <v>12</v>
      </c>
      <c r="B11" s="16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7">
        <f>SUM(B14:B21)</f>
        <v>22546.686000000002</v>
      </c>
      <c r="C13" s="7">
        <f>SUM(C14:C21)</f>
        <v>23240.324000000001</v>
      </c>
    </row>
    <row r="14" spans="1:3" x14ac:dyDescent="0.25">
      <c r="A14" s="2" t="s">
        <v>2</v>
      </c>
      <c r="B14" s="7">
        <v>0</v>
      </c>
      <c r="C14" s="8">
        <v>0</v>
      </c>
    </row>
    <row r="15" spans="1:3" x14ac:dyDescent="0.25">
      <c r="A15" s="2" t="s">
        <v>3</v>
      </c>
      <c r="B15" s="7">
        <v>17763</v>
      </c>
      <c r="C15" s="8">
        <v>19175.142</v>
      </c>
    </row>
    <row r="16" spans="1:3" x14ac:dyDescent="0.25">
      <c r="A16" s="2" t="s">
        <v>4</v>
      </c>
      <c r="B16" s="7">
        <v>1503</v>
      </c>
      <c r="C16" s="8">
        <v>1373.6239999999998</v>
      </c>
    </row>
    <row r="17" spans="1:3" x14ac:dyDescent="0.25">
      <c r="A17" s="2" t="s">
        <v>5</v>
      </c>
      <c r="B17" s="7">
        <v>2399.3339999999998</v>
      </c>
      <c r="C17" s="8">
        <v>2011.8780000000002</v>
      </c>
    </row>
    <row r="18" spans="1:3" x14ac:dyDescent="0.25">
      <c r="A18" s="2" t="s">
        <v>6</v>
      </c>
      <c r="B18" s="7">
        <f>607.9+20</f>
        <v>627.9</v>
      </c>
      <c r="C18" s="8">
        <f>444.732+16.15</f>
        <v>460.88200000000001</v>
      </c>
    </row>
    <row r="19" spans="1:3" x14ac:dyDescent="0.25">
      <c r="A19" s="2" t="s">
        <v>7</v>
      </c>
      <c r="B19" s="7">
        <v>100.14799999999998</v>
      </c>
      <c r="C19" s="8">
        <v>84.958999999999989</v>
      </c>
    </row>
    <row r="20" spans="1:3" x14ac:dyDescent="0.25">
      <c r="A20" s="2" t="s">
        <v>8</v>
      </c>
      <c r="B20" s="7">
        <v>9.3040000000000003</v>
      </c>
      <c r="C20" s="8">
        <v>6.5450000000000017</v>
      </c>
    </row>
    <row r="21" spans="1:3" x14ac:dyDescent="0.25">
      <c r="A21" s="2" t="s">
        <v>9</v>
      </c>
      <c r="B21" s="7">
        <v>144</v>
      </c>
      <c r="C21" s="8">
        <v>127.294</v>
      </c>
    </row>
    <row r="22" spans="1:3" x14ac:dyDescent="0.25">
      <c r="A22" s="2" t="s">
        <v>10</v>
      </c>
      <c r="B22" s="7">
        <v>0</v>
      </c>
      <c r="C22" s="8">
        <v>0</v>
      </c>
    </row>
    <row r="23" spans="1:3" x14ac:dyDescent="0.25">
      <c r="A23" s="2" t="s">
        <v>11</v>
      </c>
      <c r="B23" s="7">
        <f>SUM(B14:B22)</f>
        <v>22546.686000000002</v>
      </c>
      <c r="C23" s="7">
        <f>SUM(C14:C22)</f>
        <v>23240.324000000001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E14" sqref="E14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10"/>
      <c r="B1" s="11"/>
      <c r="C1" s="21" t="s">
        <v>0</v>
      </c>
    </row>
    <row r="2" spans="1:3" ht="15" customHeight="1" x14ac:dyDescent="0.25">
      <c r="A2" s="10"/>
      <c r="B2" s="23" t="s">
        <v>15</v>
      </c>
      <c r="C2" s="22"/>
    </row>
    <row r="3" spans="1:3" x14ac:dyDescent="0.25">
      <c r="A3" s="10"/>
      <c r="B3" s="23"/>
      <c r="C3" s="22"/>
    </row>
    <row r="4" spans="1:3" x14ac:dyDescent="0.25">
      <c r="A4" s="10"/>
      <c r="B4" s="23"/>
      <c r="C4" s="22"/>
    </row>
    <row r="5" spans="1:3" x14ac:dyDescent="0.25">
      <c r="A5" s="10"/>
      <c r="B5" s="23"/>
      <c r="C5" s="22"/>
    </row>
    <row r="6" spans="1:3" x14ac:dyDescent="0.25">
      <c r="A6" s="10"/>
      <c r="B6" s="23"/>
      <c r="C6" s="10"/>
    </row>
    <row r="7" spans="1:3" x14ac:dyDescent="0.25">
      <c r="A7" s="10"/>
      <c r="B7" s="23"/>
      <c r="C7" s="10"/>
    </row>
    <row r="8" spans="1:3" x14ac:dyDescent="0.25">
      <c r="A8" s="10"/>
      <c r="B8" s="11"/>
      <c r="C8" s="10"/>
    </row>
    <row r="9" spans="1:3" x14ac:dyDescent="0.25">
      <c r="A9" s="15">
        <v>44593</v>
      </c>
      <c r="B9" s="11"/>
      <c r="C9" s="12"/>
    </row>
    <row r="10" spans="1:3" x14ac:dyDescent="0.25">
      <c r="A10" s="13"/>
      <c r="B10" s="14"/>
      <c r="C10" s="13"/>
    </row>
    <row r="11" spans="1:3" ht="42" x14ac:dyDescent="0.25">
      <c r="A11" s="4" t="s">
        <v>12</v>
      </c>
      <c r="B11" s="16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7">
        <f>SUM(B14:B21)</f>
        <v>103821.31600000001</v>
      </c>
      <c r="C13" s="7">
        <f>SUM(C14:C21)</f>
        <v>85921.693999999989</v>
      </c>
    </row>
    <row r="14" spans="1:3" x14ac:dyDescent="0.25">
      <c r="A14" s="2" t="s">
        <v>2</v>
      </c>
      <c r="B14" s="7">
        <v>66000</v>
      </c>
      <c r="C14" s="8">
        <v>61528.260999999999</v>
      </c>
    </row>
    <row r="15" spans="1:3" x14ac:dyDescent="0.25">
      <c r="A15" s="2" t="s">
        <v>3</v>
      </c>
      <c r="B15" s="7">
        <v>0</v>
      </c>
      <c r="C15" s="7">
        <v>0</v>
      </c>
    </row>
    <row r="16" spans="1:3" x14ac:dyDescent="0.25">
      <c r="A16" s="2" t="s">
        <v>4</v>
      </c>
      <c r="B16" s="7">
        <v>21810.33</v>
      </c>
      <c r="C16" s="8">
        <v>12316.723</v>
      </c>
    </row>
    <row r="17" spans="1:3" x14ac:dyDescent="0.25">
      <c r="A17" s="2" t="s">
        <v>5</v>
      </c>
      <c r="B17" s="7">
        <v>8451.1</v>
      </c>
      <c r="C17" s="8">
        <v>6024.835</v>
      </c>
    </row>
    <row r="18" spans="1:3" x14ac:dyDescent="0.25">
      <c r="A18" s="2" t="s">
        <v>6</v>
      </c>
      <c r="B18" s="7">
        <v>2547.1689999999999</v>
      </c>
      <c r="C18" s="8">
        <v>1652.2719999999999</v>
      </c>
    </row>
    <row r="19" spans="1:3" x14ac:dyDescent="0.25">
      <c r="A19" s="2" t="s">
        <v>7</v>
      </c>
      <c r="B19" s="7">
        <v>784.74300000000005</v>
      </c>
      <c r="C19" s="7">
        <v>453.12099999999998</v>
      </c>
    </row>
    <row r="20" spans="1:3" x14ac:dyDescent="0.25">
      <c r="A20" s="2" t="s">
        <v>8</v>
      </c>
      <c r="B20" s="7">
        <v>26.94</v>
      </c>
      <c r="C20" s="7">
        <v>15.885</v>
      </c>
    </row>
    <row r="21" spans="1:3" x14ac:dyDescent="0.25">
      <c r="A21" s="2" t="s">
        <v>9</v>
      </c>
      <c r="B21" s="7">
        <v>4201.0339999999997</v>
      </c>
      <c r="C21" s="8">
        <v>3930.5970000000002</v>
      </c>
    </row>
    <row r="22" spans="1:3" x14ac:dyDescent="0.25">
      <c r="A22" s="2" t="s">
        <v>10</v>
      </c>
      <c r="B22" s="7">
        <v>0</v>
      </c>
      <c r="C22" s="7">
        <v>0</v>
      </c>
    </row>
    <row r="23" spans="1:3" x14ac:dyDescent="0.25">
      <c r="A23" s="2" t="s">
        <v>11</v>
      </c>
      <c r="B23" s="7">
        <f>SUM(B14:B22)</f>
        <v>103821.31600000001</v>
      </c>
      <c r="C23" s="7">
        <f>SUM(C14:C22)</f>
        <v>85921.693999999989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C15" sqref="C15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10"/>
      <c r="B1" s="11"/>
      <c r="C1" s="21" t="s">
        <v>0</v>
      </c>
    </row>
    <row r="2" spans="1:3" ht="15" customHeight="1" x14ac:dyDescent="0.25">
      <c r="A2" s="10"/>
      <c r="B2" s="23" t="s">
        <v>15</v>
      </c>
      <c r="C2" s="22"/>
    </row>
    <row r="3" spans="1:3" x14ac:dyDescent="0.25">
      <c r="A3" s="10"/>
      <c r="B3" s="23"/>
      <c r="C3" s="22"/>
    </row>
    <row r="4" spans="1:3" x14ac:dyDescent="0.25">
      <c r="A4" s="10"/>
      <c r="B4" s="23"/>
      <c r="C4" s="22"/>
    </row>
    <row r="5" spans="1:3" x14ac:dyDescent="0.25">
      <c r="A5" s="10"/>
      <c r="B5" s="23"/>
      <c r="C5" s="22"/>
    </row>
    <row r="6" spans="1:3" x14ac:dyDescent="0.25">
      <c r="A6" s="10"/>
      <c r="B6" s="23"/>
      <c r="C6" s="10"/>
    </row>
    <row r="7" spans="1:3" x14ac:dyDescent="0.25">
      <c r="A7" s="10"/>
      <c r="B7" s="23"/>
      <c r="C7" s="10"/>
    </row>
    <row r="8" spans="1:3" x14ac:dyDescent="0.25">
      <c r="A8" s="10"/>
      <c r="B8" s="11"/>
      <c r="C8" s="10"/>
    </row>
    <row r="9" spans="1:3" x14ac:dyDescent="0.25">
      <c r="A9" s="15">
        <v>44593</v>
      </c>
      <c r="B9" s="11"/>
      <c r="C9" s="12"/>
    </row>
    <row r="10" spans="1:3" x14ac:dyDescent="0.25">
      <c r="A10" s="13"/>
      <c r="B10" s="14"/>
      <c r="C10" s="13"/>
    </row>
    <row r="11" spans="1:3" ht="42" x14ac:dyDescent="0.25">
      <c r="A11" s="4" t="s">
        <v>12</v>
      </c>
      <c r="B11" s="16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7">
        <f>SUM(B14:B21)</f>
        <v>133115.13200000001</v>
      </c>
      <c r="C13" s="7">
        <f>SUM(C14:C21)</f>
        <v>146260.95400000003</v>
      </c>
    </row>
    <row r="14" spans="1:3" x14ac:dyDescent="0.25">
      <c r="A14" s="2" t="s">
        <v>2</v>
      </c>
      <c r="B14" s="7">
        <v>48000</v>
      </c>
      <c r="C14" s="7">
        <v>61351.699000000001</v>
      </c>
    </row>
    <row r="15" spans="1:3" x14ac:dyDescent="0.25">
      <c r="A15" s="2" t="s">
        <v>3</v>
      </c>
      <c r="B15" s="7">
        <v>51800</v>
      </c>
      <c r="C15" s="8">
        <v>51104.830999999998</v>
      </c>
    </row>
    <row r="16" spans="1:3" x14ac:dyDescent="0.25">
      <c r="A16" s="2" t="s">
        <v>4</v>
      </c>
      <c r="B16" s="7">
        <v>17169.348999999998</v>
      </c>
      <c r="C16" s="8">
        <v>18892.016</v>
      </c>
    </row>
    <row r="17" spans="1:3" x14ac:dyDescent="0.25">
      <c r="A17" s="2" t="s">
        <v>5</v>
      </c>
      <c r="B17" s="7">
        <v>9962.2270000000008</v>
      </c>
      <c r="C17" s="8">
        <v>9023.85</v>
      </c>
    </row>
    <row r="18" spans="1:3" x14ac:dyDescent="0.25">
      <c r="A18" s="2" t="s">
        <v>6</v>
      </c>
      <c r="B18" s="9">
        <v>2939.1030000000001</v>
      </c>
      <c r="C18" s="8">
        <v>2620.81</v>
      </c>
    </row>
    <row r="19" spans="1:3" x14ac:dyDescent="0.25">
      <c r="A19" s="2" t="s">
        <v>7</v>
      </c>
      <c r="B19" s="7">
        <v>482.34800000000001</v>
      </c>
      <c r="C19" s="8">
        <v>464.73899999999998</v>
      </c>
    </row>
    <row r="20" spans="1:3" x14ac:dyDescent="0.25">
      <c r="A20" s="2" t="s">
        <v>8</v>
      </c>
      <c r="B20" s="7">
        <v>64.841999999999999</v>
      </c>
      <c r="C20" s="8">
        <v>59.436999999999998</v>
      </c>
    </row>
    <row r="21" spans="1:3" x14ac:dyDescent="0.25">
      <c r="A21" s="2" t="s">
        <v>9</v>
      </c>
      <c r="B21" s="7">
        <v>2697.2629999999999</v>
      </c>
      <c r="C21" s="8">
        <v>2743.5720000000001</v>
      </c>
    </row>
    <row r="22" spans="1:3" x14ac:dyDescent="0.25">
      <c r="A22" s="2" t="s">
        <v>10</v>
      </c>
      <c r="B22" s="7">
        <v>0</v>
      </c>
      <c r="C22" s="8">
        <v>0</v>
      </c>
    </row>
    <row r="23" spans="1:3" x14ac:dyDescent="0.25">
      <c r="A23" s="2" t="s">
        <v>11</v>
      </c>
      <c r="B23" s="7">
        <f>SUM(B14:B22)</f>
        <v>133115.13200000001</v>
      </c>
      <c r="C23" s="7">
        <f>SUM(C14:C22)</f>
        <v>146260.95400000003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workbookViewId="0">
      <selection activeCell="B35" sqref="B35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10"/>
      <c r="B1" s="11"/>
      <c r="C1" s="21" t="s">
        <v>0</v>
      </c>
    </row>
    <row r="2" spans="1:3" ht="15" customHeight="1" x14ac:dyDescent="0.25">
      <c r="A2" s="10"/>
      <c r="B2" s="23" t="s">
        <v>16</v>
      </c>
      <c r="C2" s="22"/>
    </row>
    <row r="3" spans="1:3" ht="15" customHeight="1" x14ac:dyDescent="0.25">
      <c r="A3" s="10"/>
      <c r="B3" s="23"/>
      <c r="C3" s="22"/>
    </row>
    <row r="4" spans="1:3" ht="15" customHeight="1" x14ac:dyDescent="0.25">
      <c r="A4" s="10"/>
      <c r="B4" s="23"/>
      <c r="C4" s="22"/>
    </row>
    <row r="5" spans="1:3" ht="15" customHeight="1" x14ac:dyDescent="0.25">
      <c r="A5" s="10"/>
      <c r="B5" s="23"/>
      <c r="C5" s="22"/>
    </row>
    <row r="6" spans="1:3" ht="0.75" customHeight="1" x14ac:dyDescent="0.25">
      <c r="A6" s="10"/>
      <c r="B6" s="23"/>
      <c r="C6" s="10"/>
    </row>
    <row r="7" spans="1:3" x14ac:dyDescent="0.25">
      <c r="A7" s="10"/>
      <c r="B7" s="23"/>
      <c r="C7" s="10"/>
    </row>
    <row r="8" spans="1:3" x14ac:dyDescent="0.25">
      <c r="A8" s="10"/>
      <c r="B8" s="11"/>
      <c r="C8" s="10"/>
    </row>
    <row r="9" spans="1:3" x14ac:dyDescent="0.25">
      <c r="A9" s="15">
        <v>44593</v>
      </c>
      <c r="B9" s="11"/>
      <c r="C9" s="12"/>
    </row>
    <row r="10" spans="1:3" x14ac:dyDescent="0.25">
      <c r="A10" s="13"/>
      <c r="B10" s="14"/>
      <c r="C10" s="13"/>
    </row>
    <row r="11" spans="1:3" ht="42" x14ac:dyDescent="0.25">
      <c r="A11" s="4" t="s">
        <v>12</v>
      </c>
      <c r="B11" s="1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8">
        <f>SUM(B14:B21)</f>
        <v>1600</v>
      </c>
      <c r="C13" s="18">
        <f>SUM(C14:C21)</f>
        <v>0</v>
      </c>
    </row>
    <row r="14" spans="1:3" x14ac:dyDescent="0.25">
      <c r="A14" s="2" t="s">
        <v>2</v>
      </c>
      <c r="B14" s="18">
        <v>0</v>
      </c>
      <c r="C14" s="19">
        <v>0</v>
      </c>
    </row>
    <row r="15" spans="1:3" x14ac:dyDescent="0.25">
      <c r="A15" s="2" t="s">
        <v>3</v>
      </c>
      <c r="B15" s="18">
        <v>0</v>
      </c>
      <c r="C15" s="19">
        <v>0</v>
      </c>
    </row>
    <row r="16" spans="1:3" x14ac:dyDescent="0.25">
      <c r="A16" s="2" t="s">
        <v>4</v>
      </c>
      <c r="B16" s="18">
        <v>0</v>
      </c>
      <c r="C16" s="19">
        <v>0</v>
      </c>
    </row>
    <row r="17" spans="1:3" x14ac:dyDescent="0.25">
      <c r="A17" s="2" t="s">
        <v>5</v>
      </c>
      <c r="B17" s="18">
        <v>1600</v>
      </c>
      <c r="C17" s="19">
        <v>0</v>
      </c>
    </row>
    <row r="18" spans="1:3" x14ac:dyDescent="0.25">
      <c r="A18" s="2" t="s">
        <v>6</v>
      </c>
      <c r="B18" s="19">
        <v>0</v>
      </c>
      <c r="C18" s="19">
        <v>0</v>
      </c>
    </row>
    <row r="19" spans="1:3" x14ac:dyDescent="0.25">
      <c r="A19" s="2" t="s">
        <v>7</v>
      </c>
      <c r="B19" s="19">
        <v>0</v>
      </c>
      <c r="C19" s="19">
        <v>0</v>
      </c>
    </row>
    <row r="20" spans="1:3" x14ac:dyDescent="0.25">
      <c r="A20" s="2" t="s">
        <v>8</v>
      </c>
      <c r="B20" s="19">
        <v>0</v>
      </c>
      <c r="C20" s="19">
        <v>0</v>
      </c>
    </row>
    <row r="21" spans="1:3" x14ac:dyDescent="0.25">
      <c r="A21" s="2" t="s">
        <v>9</v>
      </c>
      <c r="B21" s="19">
        <v>0</v>
      </c>
      <c r="C21" s="19">
        <v>0</v>
      </c>
    </row>
    <row r="22" spans="1:3" x14ac:dyDescent="0.25">
      <c r="A22" s="2" t="s">
        <v>10</v>
      </c>
      <c r="B22" s="19">
        <v>0</v>
      </c>
      <c r="C22" s="19">
        <v>0</v>
      </c>
    </row>
    <row r="23" spans="1:3" x14ac:dyDescent="0.25">
      <c r="A23" s="2" t="s">
        <v>11</v>
      </c>
      <c r="B23" s="18">
        <f>SUM(B14:B22)</f>
        <v>1600</v>
      </c>
      <c r="C23" s="18">
        <f>SUM(C14:C22)</f>
        <v>0</v>
      </c>
    </row>
    <row r="24" spans="1:3" x14ac:dyDescent="0.25">
      <c r="C24" s="6"/>
    </row>
    <row r="26" spans="1:3" x14ac:dyDescent="0.25">
      <c r="B26" s="20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Потетюрин Максим Александрович</cp:lastModifiedBy>
  <dcterms:created xsi:type="dcterms:W3CDTF">2015-04-24T07:45:03Z</dcterms:created>
  <dcterms:modified xsi:type="dcterms:W3CDTF">2022-03-10T05:59:23Z</dcterms:modified>
</cp:coreProperties>
</file>