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июнь\"/>
    </mc:Choice>
  </mc:AlternateContent>
  <bookViews>
    <workbookView xWindow="0" yWindow="0" windowWidth="28800" windowHeight="12330" activeTab="3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8" i="6" l="1"/>
  <c r="B18" i="10" l="1"/>
  <c r="C13" i="11" l="1"/>
  <c r="B13" i="11"/>
  <c r="C13" i="10"/>
  <c r="B13" i="10"/>
  <c r="C13" i="6"/>
  <c r="B13" i="6"/>
  <c r="C13" i="7"/>
  <c r="B13" i="7"/>
  <c r="C23" i="11" l="1"/>
  <c r="B23" i="11"/>
  <c r="C23" i="10"/>
  <c r="B23" i="10"/>
  <c r="C23" i="6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<sst xmlns="http://schemas.openxmlformats.org/spreadsheetml/2006/main" count="64" uniqueCount="16">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</sst>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6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7" fontId="23" fillId="21" borderId="0" xfId="0" applyNumberFormat="1" applyFont="1" applyFill="1" applyAlignment="1">
      <alignment horizontal="center" vertical="center"/>
    </xf>
    <xf numFmtId="166" fontId="3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5" activePane="bottomLeft" state="frozen"/>
      <selection activeCell="I8" sqref="I8"/>
      <selection pane="bottomLeft" activeCell="B14" sqref="B14:B22"/>
    </sheetView>
  </sheetViews>
  <sheetFormatPr defaultRowHeight="15" x14ac:dyDescent="0.25"/>
  <cols>
    <col min="1" max="1" width="18.5703125" style="3" customWidth="1"/>
    <col min="2" max="2" width="35.5703125" style="3" customWidth="1"/>
    <col min="3" max="3" width="29.8554687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43617</v>
      </c>
      <c r="B9" s="7"/>
      <c r="C9" s="10"/>
    </row>
    <row r="10" spans="1:3" x14ac:dyDescent="0.25">
      <c r="B10" s="7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67176.5</v>
      </c>
      <c r="C13" s="12">
        <f>SUM(C14:C21)</f>
        <v>0</v>
      </c>
    </row>
    <row r="14" spans="1:3" x14ac:dyDescent="0.25">
      <c r="A14" s="2" t="s">
        <v>2</v>
      </c>
      <c r="B14" s="12">
        <v>50200</v>
      </c>
      <c r="C14" s="5"/>
    </row>
    <row r="15" spans="1:3" x14ac:dyDescent="0.25">
      <c r="A15" s="2" t="s">
        <v>3</v>
      </c>
      <c r="B15" s="12">
        <v>13641</v>
      </c>
      <c r="C15" s="5"/>
    </row>
    <row r="16" spans="1:3" x14ac:dyDescent="0.25">
      <c r="A16" s="2" t="s">
        <v>4</v>
      </c>
      <c r="B16" s="12">
        <v>3130.5</v>
      </c>
      <c r="C16" s="5"/>
    </row>
    <row r="17" spans="1:3" x14ac:dyDescent="0.25">
      <c r="A17" s="2" t="s">
        <v>5</v>
      </c>
      <c r="B17" s="12">
        <v>182</v>
      </c>
      <c r="C17" s="5"/>
    </row>
    <row r="18" spans="1:3" x14ac:dyDescent="0.25">
      <c r="A18" s="2" t="s">
        <v>6</v>
      </c>
      <c r="B18" s="5">
        <v>0</v>
      </c>
      <c r="C18" s="5"/>
    </row>
    <row r="19" spans="1:3" x14ac:dyDescent="0.25">
      <c r="A19" s="2" t="s">
        <v>7</v>
      </c>
      <c r="B19" s="5">
        <v>0</v>
      </c>
      <c r="C19" s="5"/>
    </row>
    <row r="20" spans="1:3" x14ac:dyDescent="0.25">
      <c r="A20" s="2" t="s">
        <v>8</v>
      </c>
      <c r="B20" s="5">
        <v>0</v>
      </c>
      <c r="C20" s="5"/>
    </row>
    <row r="21" spans="1:3" x14ac:dyDescent="0.25">
      <c r="A21" s="2" t="s">
        <v>9</v>
      </c>
      <c r="B21" s="5">
        <v>23</v>
      </c>
      <c r="C21" s="5"/>
    </row>
    <row r="22" spans="1:3" x14ac:dyDescent="0.25">
      <c r="A22" s="2" t="s">
        <v>10</v>
      </c>
      <c r="B22" s="5">
        <v>0</v>
      </c>
      <c r="C22" s="5"/>
    </row>
    <row r="23" spans="1:3" x14ac:dyDescent="0.25">
      <c r="A23" s="2" t="s">
        <v>11</v>
      </c>
      <c r="B23" s="12">
        <f>SUM(B14:B22)</f>
        <v>67176.5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C13" sqref="C1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43617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21122.85</v>
      </c>
      <c r="C13" s="12">
        <f>SUM(C14:C21)</f>
        <v>0</v>
      </c>
    </row>
    <row r="14" spans="1:3" x14ac:dyDescent="0.25">
      <c r="A14" s="2" t="s">
        <v>2</v>
      </c>
      <c r="B14" s="12">
        <v>0</v>
      </c>
      <c r="C14" s="5"/>
    </row>
    <row r="15" spans="1:3" x14ac:dyDescent="0.25">
      <c r="A15" s="2" t="s">
        <v>3</v>
      </c>
      <c r="B15" s="12">
        <v>17192</v>
      </c>
      <c r="C15" s="5"/>
    </row>
    <row r="16" spans="1:3" x14ac:dyDescent="0.25">
      <c r="A16" s="2" t="s">
        <v>4</v>
      </c>
      <c r="B16" s="12">
        <v>2688</v>
      </c>
      <c r="C16" s="5"/>
    </row>
    <row r="17" spans="1:3" x14ac:dyDescent="0.25">
      <c r="A17" s="2" t="s">
        <v>5</v>
      </c>
      <c r="B17" s="6">
        <v>845.21</v>
      </c>
      <c r="C17" s="5"/>
    </row>
    <row r="18" spans="1:3" x14ac:dyDescent="0.25">
      <c r="A18" s="2" t="s">
        <v>6</v>
      </c>
      <c r="B18" s="6">
        <f>335.286+7</f>
        <v>342.286</v>
      </c>
      <c r="C18" s="5"/>
    </row>
    <row r="19" spans="1:3" x14ac:dyDescent="0.25">
      <c r="A19" s="2" t="s">
        <v>7</v>
      </c>
      <c r="B19" s="6">
        <v>23.013999999999999</v>
      </c>
      <c r="C19" s="5"/>
    </row>
    <row r="20" spans="1:3" x14ac:dyDescent="0.25">
      <c r="A20" s="2" t="s">
        <v>8</v>
      </c>
      <c r="B20" s="6">
        <v>3.3400000000000003</v>
      </c>
      <c r="C20" s="5"/>
    </row>
    <row r="21" spans="1:3" x14ac:dyDescent="0.25">
      <c r="A21" s="2" t="s">
        <v>9</v>
      </c>
      <c r="B21" s="12">
        <v>29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21122.85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5" activePane="bottomLeft" state="frozen"/>
      <selection activeCell="I8" sqref="I8"/>
      <selection pane="bottomLeft"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43617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50149.487999999998</v>
      </c>
      <c r="C13" s="12">
        <f>SUM(C14:C21)</f>
        <v>0</v>
      </c>
    </row>
    <row r="14" spans="1:3" x14ac:dyDescent="0.25">
      <c r="A14" s="2" t="s">
        <v>2</v>
      </c>
      <c r="B14" s="12">
        <v>42000</v>
      </c>
      <c r="C14" s="5"/>
    </row>
    <row r="15" spans="1:3" x14ac:dyDescent="0.25">
      <c r="A15" s="2" t="s">
        <v>3</v>
      </c>
      <c r="B15" s="12">
        <v>0</v>
      </c>
      <c r="C15" s="5"/>
    </row>
    <row r="16" spans="1:3" x14ac:dyDescent="0.25">
      <c r="A16" s="2" t="s">
        <v>4</v>
      </c>
      <c r="B16" s="12">
        <v>3402.91</v>
      </c>
      <c r="C16" s="5"/>
    </row>
    <row r="17" spans="1:3" x14ac:dyDescent="0.25">
      <c r="A17" s="2" t="s">
        <v>5</v>
      </c>
      <c r="B17" s="12">
        <v>2433.8000000000002</v>
      </c>
      <c r="C17" s="5"/>
    </row>
    <row r="18" spans="1:3" x14ac:dyDescent="0.25">
      <c r="A18" s="2" t="s">
        <v>6</v>
      </c>
      <c r="B18" s="12">
        <f>637.52+10</f>
        <v>647.52</v>
      </c>
      <c r="C18" s="5"/>
    </row>
    <row r="19" spans="1:3" x14ac:dyDescent="0.25">
      <c r="A19" s="2" t="s">
        <v>7</v>
      </c>
      <c r="B19" s="12">
        <v>144.36300000000006</v>
      </c>
      <c r="C19" s="5"/>
    </row>
    <row r="20" spans="1:3" x14ac:dyDescent="0.25">
      <c r="A20" s="2" t="s">
        <v>8</v>
      </c>
      <c r="B20" s="12">
        <v>8.3949999999999978</v>
      </c>
      <c r="C20" s="5"/>
    </row>
    <row r="21" spans="1:3" x14ac:dyDescent="0.25">
      <c r="A21" s="2" t="s">
        <v>9</v>
      </c>
      <c r="B21" s="12">
        <v>1512.5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50149.487999999998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60" zoomScaleNormal="160" workbookViewId="0">
      <pane ySplit="11" topLeftCell="A18" activePane="bottomLeft" state="frozen"/>
      <selection activeCell="I8" sqref="I8"/>
      <selection pane="bottomLeft" activeCell="B22" sqref="B22"/>
    </sheetView>
  </sheetViews>
  <sheetFormatPr defaultRowHeight="15" x14ac:dyDescent="0.25"/>
  <cols>
    <col min="1" max="1" width="17.285156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43617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77762.712999999989</v>
      </c>
      <c r="C13" s="12">
        <f>SUM(C14:C21)</f>
        <v>0</v>
      </c>
    </row>
    <row r="14" spans="1:3" x14ac:dyDescent="0.25">
      <c r="A14" s="2" t="s">
        <v>2</v>
      </c>
      <c r="B14" s="12">
        <v>40000</v>
      </c>
      <c r="C14" s="5"/>
    </row>
    <row r="15" spans="1:3" x14ac:dyDescent="0.25">
      <c r="A15" s="2" t="s">
        <v>3</v>
      </c>
      <c r="B15" s="12">
        <v>20000</v>
      </c>
      <c r="C15" s="5"/>
    </row>
    <row r="16" spans="1:3" x14ac:dyDescent="0.25">
      <c r="A16" s="2" t="s">
        <v>4</v>
      </c>
      <c r="B16" s="12">
        <v>14148.59</v>
      </c>
      <c r="C16" s="5"/>
    </row>
    <row r="17" spans="1:3" x14ac:dyDescent="0.25">
      <c r="A17" s="2" t="s">
        <v>5</v>
      </c>
      <c r="B17" s="6">
        <v>1210.3110000000001</v>
      </c>
      <c r="C17" s="5"/>
    </row>
    <row r="18" spans="1:3" x14ac:dyDescent="0.25">
      <c r="A18" s="2" t="s">
        <v>6</v>
      </c>
      <c r="B18" s="6">
        <v>447.64600000000007</v>
      </c>
      <c r="C18" s="5"/>
    </row>
    <row r="19" spans="1:3" x14ac:dyDescent="0.25">
      <c r="A19" s="2" t="s">
        <v>7</v>
      </c>
      <c r="B19" s="6">
        <v>42.621999999999993</v>
      </c>
      <c r="C19" s="5"/>
    </row>
    <row r="20" spans="1:3" x14ac:dyDescent="0.25">
      <c r="A20" s="2" t="s">
        <v>8</v>
      </c>
      <c r="B20" s="6">
        <v>3.226</v>
      </c>
      <c r="C20" s="5"/>
    </row>
    <row r="21" spans="1:3" x14ac:dyDescent="0.25">
      <c r="A21" s="2" t="s">
        <v>9</v>
      </c>
      <c r="B21" s="12">
        <v>1910.318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77762.712999999989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2019-02-28T06:23:14Z</dcterms:modified>
</cp:coreProperties>
</file>