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19\май\"/>
    </mc:Choice>
  </mc:AlternateContent>
  <bookViews>
    <workbookView xWindow="0" yWindow="0" windowWidth="28800" windowHeight="12330" activeTab="3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B18" i="6" l="1"/>
  <c r="B18" i="10" l="1"/>
  <c r="C13" i="11" l="1"/>
  <c r="B13" i="11"/>
  <c r="C13" i="10"/>
  <c r="B13" i="10"/>
  <c r="C13" i="6"/>
  <c r="B13" i="6"/>
  <c r="C13" i="7"/>
  <c r="B13" i="7"/>
  <c r="C23" i="11" l="1"/>
  <c r="B23" i="11"/>
  <c r="C23" i="10"/>
  <c r="B23" i="10"/>
  <c r="C23" i="6"/>
  <c r="B23" i="6"/>
  <c r="C23" i="7"/>
  <c r="B23" i="7"/>
</calcChain>
</file>

<file path=xl/sharedStrings.xml><?xml version="1.0" encoding="utf-8"?>
<sst xmlns="http://schemas.openxmlformats.org/spreadsheetml/2006/main" count="64" uniqueCount="16">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</sst>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</cellStyleXfs>
  <cellXfs count="16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166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0" borderId="0" xfId="0" applyFill="1"/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17" fontId="23" fillId="21" borderId="0" xfId="0" applyNumberFormat="1" applyFont="1" applyFill="1" applyAlignment="1">
      <alignment horizontal="center"/>
    </xf>
    <xf numFmtId="17" fontId="23" fillId="21" borderId="0" xfId="0" applyNumberFormat="1" applyFont="1" applyFill="1" applyAlignment="1">
      <alignment horizontal="center" vertical="center"/>
    </xf>
    <xf numFmtId="166" fontId="3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D16" sqref="D16"/>
    </sheetView>
  </sheetViews>
  <sheetFormatPr defaultRowHeight="15" x14ac:dyDescent="0.25"/>
  <cols>
    <col min="1" max="1" width="18.5703125" style="3" customWidth="1"/>
    <col min="2" max="2" width="35.5703125" style="3" customWidth="1"/>
    <col min="3" max="3" width="29.8554687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43586</v>
      </c>
      <c r="B9" s="7"/>
      <c r="C9" s="10"/>
    </row>
    <row r="10" spans="1:3" x14ac:dyDescent="0.25">
      <c r="B10" s="7"/>
    </row>
    <row r="11" spans="1:3" ht="31.5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85814.5</v>
      </c>
      <c r="C13" s="12">
        <f>SUM(C14:C21)</f>
        <v>0</v>
      </c>
    </row>
    <row r="14" spans="1:3" x14ac:dyDescent="0.25">
      <c r="A14" s="2" t="s">
        <v>2</v>
      </c>
      <c r="B14" s="12">
        <v>63600</v>
      </c>
      <c r="C14" s="5"/>
    </row>
    <row r="15" spans="1:3" x14ac:dyDescent="0.25">
      <c r="A15" s="2" t="s">
        <v>3</v>
      </c>
      <c r="B15" s="12">
        <v>18103</v>
      </c>
      <c r="C15" s="5"/>
    </row>
    <row r="16" spans="1:3" x14ac:dyDescent="0.25">
      <c r="A16" s="2" t="s">
        <v>4</v>
      </c>
      <c r="B16" s="12">
        <v>3795.5</v>
      </c>
      <c r="C16" s="5"/>
    </row>
    <row r="17" spans="1:3" x14ac:dyDescent="0.25">
      <c r="A17" s="2" t="s">
        <v>5</v>
      </c>
      <c r="B17" s="12">
        <v>286</v>
      </c>
      <c r="C17" s="5"/>
    </row>
    <row r="18" spans="1:3" x14ac:dyDescent="0.25">
      <c r="A18" s="2" t="s">
        <v>6</v>
      </c>
      <c r="B18" s="5">
        <v>0</v>
      </c>
      <c r="C18" s="5"/>
    </row>
    <row r="19" spans="1:3" x14ac:dyDescent="0.25">
      <c r="A19" s="2" t="s">
        <v>7</v>
      </c>
      <c r="B19" s="5">
        <v>0</v>
      </c>
      <c r="C19" s="5"/>
    </row>
    <row r="20" spans="1:3" x14ac:dyDescent="0.25">
      <c r="A20" s="2" t="s">
        <v>8</v>
      </c>
      <c r="B20" s="5">
        <v>0</v>
      </c>
      <c r="C20" s="5"/>
    </row>
    <row r="21" spans="1:3" x14ac:dyDescent="0.25">
      <c r="A21" s="2" t="s">
        <v>9</v>
      </c>
      <c r="B21" s="5">
        <v>30</v>
      </c>
      <c r="C21" s="5"/>
    </row>
    <row r="22" spans="1:3" x14ac:dyDescent="0.25">
      <c r="A22" s="2" t="s">
        <v>10</v>
      </c>
      <c r="B22" s="5">
        <v>0</v>
      </c>
      <c r="C22" s="5"/>
    </row>
    <row r="23" spans="1:3" x14ac:dyDescent="0.25">
      <c r="A23" s="2" t="s">
        <v>11</v>
      </c>
      <c r="B23" s="12">
        <f>SUM(B14:B22)</f>
        <v>85814.5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2" activePane="bottomLeft" state="frozen"/>
      <selection activeCell="I8" sqref="I8"/>
      <selection pane="bottomLeft" activeCell="A9" sqref="A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43586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28213.491999999998</v>
      </c>
      <c r="C13" s="12">
        <f>SUM(C14:C21)</f>
        <v>0</v>
      </c>
    </row>
    <row r="14" spans="1:3" x14ac:dyDescent="0.25">
      <c r="A14" s="2" t="s">
        <v>2</v>
      </c>
      <c r="B14" s="12">
        <v>0</v>
      </c>
      <c r="C14" s="5"/>
    </row>
    <row r="15" spans="1:3" x14ac:dyDescent="0.25">
      <c r="A15" s="2" t="s">
        <v>3</v>
      </c>
      <c r="B15" s="12">
        <v>20309</v>
      </c>
      <c r="C15" s="5"/>
    </row>
    <row r="16" spans="1:3" x14ac:dyDescent="0.25">
      <c r="A16" s="2" t="s">
        <v>4</v>
      </c>
      <c r="B16" s="12">
        <v>6013</v>
      </c>
      <c r="C16" s="5"/>
    </row>
    <row r="17" spans="1:3" x14ac:dyDescent="0.25">
      <c r="A17" s="2" t="s">
        <v>5</v>
      </c>
      <c r="B17" s="6">
        <v>1353.193</v>
      </c>
      <c r="C17" s="5"/>
    </row>
    <row r="18" spans="1:3" x14ac:dyDescent="0.25">
      <c r="A18" s="2" t="s">
        <v>6</v>
      </c>
      <c r="B18" s="6">
        <f>430.745+13</f>
        <v>443.745</v>
      </c>
      <c r="C18" s="5"/>
    </row>
    <row r="19" spans="1:3" x14ac:dyDescent="0.25">
      <c r="A19" s="2" t="s">
        <v>7</v>
      </c>
      <c r="B19" s="6">
        <v>37.106000000000009</v>
      </c>
      <c r="C19" s="5"/>
    </row>
    <row r="20" spans="1:3" x14ac:dyDescent="0.25">
      <c r="A20" s="2" t="s">
        <v>8</v>
      </c>
      <c r="B20" s="6">
        <v>5.4480000000000004</v>
      </c>
      <c r="C20" s="5"/>
    </row>
    <row r="21" spans="1:3" x14ac:dyDescent="0.25">
      <c r="A21" s="2" t="s">
        <v>9</v>
      </c>
      <c r="B21" s="12">
        <v>52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28213.491999999998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60" zoomScaleNormal="160" workbookViewId="0">
      <pane ySplit="11" topLeftCell="A18" activePane="bottomLeft" state="frozen"/>
      <selection activeCell="I8" sqref="I8"/>
      <selection pane="bottomLeft" activeCell="A9" sqref="A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43586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54016.681000000004</v>
      </c>
      <c r="C13" s="12">
        <f>SUM(C14:C21)</f>
        <v>0</v>
      </c>
    </row>
    <row r="14" spans="1:3" x14ac:dyDescent="0.25">
      <c r="A14" s="2" t="s">
        <v>2</v>
      </c>
      <c r="B14" s="12">
        <v>43000</v>
      </c>
      <c r="C14" s="5"/>
    </row>
    <row r="15" spans="1:3" x14ac:dyDescent="0.25">
      <c r="A15" s="2" t="s">
        <v>3</v>
      </c>
      <c r="B15" s="12">
        <v>0</v>
      </c>
      <c r="C15" s="5"/>
    </row>
    <row r="16" spans="1:3" x14ac:dyDescent="0.25">
      <c r="A16" s="2" t="s">
        <v>4</v>
      </c>
      <c r="B16" s="12">
        <v>4187.91</v>
      </c>
      <c r="C16" s="5"/>
    </row>
    <row r="17" spans="1:3" x14ac:dyDescent="0.25">
      <c r="A17" s="2" t="s">
        <v>5</v>
      </c>
      <c r="B17" s="12">
        <v>3478.6000000000004</v>
      </c>
      <c r="C17" s="5"/>
    </row>
    <row r="18" spans="1:3" x14ac:dyDescent="0.25">
      <c r="A18" s="2" t="s">
        <v>6</v>
      </c>
      <c r="B18" s="12">
        <f>996.9+30</f>
        <v>1026.9000000000001</v>
      </c>
      <c r="C18" s="5"/>
    </row>
    <row r="19" spans="1:3" x14ac:dyDescent="0.25">
      <c r="A19" s="2" t="s">
        <v>7</v>
      </c>
      <c r="B19" s="12">
        <v>246.51099999999997</v>
      </c>
      <c r="C19" s="5"/>
    </row>
    <row r="20" spans="1:3" x14ac:dyDescent="0.25">
      <c r="A20" s="2" t="s">
        <v>8</v>
      </c>
      <c r="B20" s="12">
        <v>12.760000000000002</v>
      </c>
      <c r="C20" s="5"/>
    </row>
    <row r="21" spans="1:3" x14ac:dyDescent="0.25">
      <c r="A21" s="2" t="s">
        <v>9</v>
      </c>
      <c r="B21" s="12">
        <v>2064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54016.681000000004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60" zoomScaleNormal="160" workbookViewId="0">
      <pane ySplit="11" topLeftCell="A12" activePane="bottomLeft" state="frozen"/>
      <selection activeCell="I8" sqref="I8"/>
      <selection pane="bottomLeft" activeCell="B2" sqref="B2:B7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B1" s="7"/>
      <c r="C1" s="13" t="s">
        <v>0</v>
      </c>
    </row>
    <row r="2" spans="1:3" ht="15" customHeight="1" x14ac:dyDescent="0.25">
      <c r="B2" s="15" t="s">
        <v>15</v>
      </c>
      <c r="C2" s="14"/>
    </row>
    <row r="3" spans="1:3" ht="15" customHeight="1" x14ac:dyDescent="0.25">
      <c r="B3" s="15"/>
      <c r="C3" s="14"/>
    </row>
    <row r="4" spans="1:3" ht="15" customHeight="1" x14ac:dyDescent="0.25">
      <c r="B4" s="15"/>
      <c r="C4" s="14"/>
    </row>
    <row r="5" spans="1:3" ht="15" customHeight="1" x14ac:dyDescent="0.25">
      <c r="B5" s="15"/>
      <c r="C5" s="14"/>
    </row>
    <row r="6" spans="1:3" ht="0.75" customHeight="1" x14ac:dyDescent="0.25">
      <c r="B6" s="15"/>
    </row>
    <row r="7" spans="1:3" x14ac:dyDescent="0.25">
      <c r="B7" s="15"/>
    </row>
    <row r="8" spans="1:3" x14ac:dyDescent="0.25">
      <c r="B8" s="7"/>
    </row>
    <row r="9" spans="1:3" x14ac:dyDescent="0.25">
      <c r="A9" s="11">
        <v>43586</v>
      </c>
      <c r="B9" s="7"/>
      <c r="C9" s="10"/>
    </row>
    <row r="10" spans="1:3" x14ac:dyDescent="0.25">
      <c r="B10" s="7"/>
    </row>
    <row r="11" spans="1:3" ht="42" x14ac:dyDescent="0.25">
      <c r="A11" s="4" t="s">
        <v>12</v>
      </c>
      <c r="B11" s="9" t="s">
        <v>13</v>
      </c>
      <c r="C11" s="4" t="s">
        <v>14</v>
      </c>
    </row>
    <row r="12" spans="1:3" x14ac:dyDescent="0.25">
      <c r="A12" s="1">
        <v>1</v>
      </c>
      <c r="B12" s="6">
        <v>2</v>
      </c>
      <c r="C12" s="1">
        <v>3</v>
      </c>
    </row>
    <row r="13" spans="1:3" ht="22.5" customHeight="1" x14ac:dyDescent="0.25">
      <c r="A13" s="2" t="s">
        <v>1</v>
      </c>
      <c r="B13" s="12">
        <f>SUM(B14:B21)</f>
        <v>100680.65399999999</v>
      </c>
      <c r="C13" s="12">
        <f>SUM(C14:C21)</f>
        <v>0</v>
      </c>
    </row>
    <row r="14" spans="1:3" x14ac:dyDescent="0.25">
      <c r="A14" s="2" t="s">
        <v>2</v>
      </c>
      <c r="B14" s="12">
        <v>60000</v>
      </c>
      <c r="C14" s="5"/>
    </row>
    <row r="15" spans="1:3" x14ac:dyDescent="0.25">
      <c r="A15" s="2" t="s">
        <v>3</v>
      </c>
      <c r="B15" s="12">
        <v>20000</v>
      </c>
      <c r="C15" s="5"/>
    </row>
    <row r="16" spans="1:3" x14ac:dyDescent="0.25">
      <c r="A16" s="2" t="s">
        <v>4</v>
      </c>
      <c r="B16" s="12">
        <v>15678.490000000002</v>
      </c>
      <c r="C16" s="5"/>
    </row>
    <row r="17" spans="1:3" x14ac:dyDescent="0.25">
      <c r="A17" s="2" t="s">
        <v>5</v>
      </c>
      <c r="B17" s="6">
        <v>2210.145</v>
      </c>
      <c r="C17" s="5"/>
    </row>
    <row r="18" spans="1:3" x14ac:dyDescent="0.25">
      <c r="A18" s="2" t="s">
        <v>6</v>
      </c>
      <c r="B18" s="6">
        <v>711.4380000000001</v>
      </c>
      <c r="C18" s="5"/>
    </row>
    <row r="19" spans="1:3" x14ac:dyDescent="0.25">
      <c r="A19" s="2" t="s">
        <v>7</v>
      </c>
      <c r="B19" s="6">
        <v>55.728000000000016</v>
      </c>
      <c r="C19" s="5"/>
    </row>
    <row r="20" spans="1:3" x14ac:dyDescent="0.25">
      <c r="A20" s="2" t="s">
        <v>8</v>
      </c>
      <c r="B20" s="6">
        <v>8.0440000000000005</v>
      </c>
      <c r="C20" s="5"/>
    </row>
    <row r="21" spans="1:3" x14ac:dyDescent="0.25">
      <c r="A21" s="2" t="s">
        <v>9</v>
      </c>
      <c r="B21" s="12">
        <v>2016.8090000000002</v>
      </c>
      <c r="C21" s="5"/>
    </row>
    <row r="22" spans="1:3" x14ac:dyDescent="0.25">
      <c r="A22" s="2" t="s">
        <v>10</v>
      </c>
      <c r="B22" s="12">
        <v>0</v>
      </c>
      <c r="C22" s="5"/>
    </row>
    <row r="23" spans="1:3" x14ac:dyDescent="0.25">
      <c r="A23" s="2" t="s">
        <v>11</v>
      </c>
      <c r="B23" s="12">
        <f>SUM(B14:B22)</f>
        <v>100680.65399999999</v>
      </c>
      <c r="C23" s="12">
        <f>SUM(C14:C22)</f>
        <v>0</v>
      </c>
    </row>
    <row r="24" spans="1:3" x14ac:dyDescent="0.25">
      <c r="C24" s="8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autoFilter ref="A11:E24"/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Сахалинская область</vt:lpstr>
      <vt:lpstr>Хабаровский край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2019-02-28T06:23:49Z</dcterms:modified>
</cp:coreProperties>
</file>