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32" i="1" l="1"/>
  <c r="U33" i="1"/>
  <c r="U34" i="1"/>
  <c r="U35" i="1"/>
  <c r="U28" i="1" l="1"/>
  <c r="U29" i="1"/>
  <c r="U30" i="1"/>
  <c r="U31" i="1"/>
  <c r="U27" i="1"/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10" i="1"/>
</calcChain>
</file>

<file path=xl/sharedStrings.xml><?xml version="1.0" encoding="utf-8"?>
<sst xmlns="http://schemas.openxmlformats.org/spreadsheetml/2006/main" count="450" uniqueCount="74">
  <si>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</si>
  <si>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</si>
  <si>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</si>
  <si>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</si>
  <si>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</si>
  <si>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</si>
  <si>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</si>
  <si>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</si>
  <si>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</si>
  <si>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</si>
  <si>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</si>
  <si>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</si>
  <si>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</si>
  <si>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</si>
  <si>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</si>
  <si>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</si>
  <si>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</si>
  <si>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</si>
  <si>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</si>
  <si>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</si>
  <si>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</si>
  <si>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</si>
  <si>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</si>
  <si>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</si>
  <si>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</si>
  <si>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</si>
  <si>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</si>
  <si>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</si>
  <si>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</si>
  <si>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</si>
  <si>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</si>
  <si>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(Камчатский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</si>
  <si>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Бумага туалетная</t>
  </si>
  <si>
    <t>Ведро оцинкованное 12л</t>
  </si>
  <si>
    <t>Веник-сорго</t>
  </si>
  <si>
    <t>Губка бытовая универсальная</t>
  </si>
  <si>
    <t>Ерш для унитаза</t>
  </si>
  <si>
    <t>Мешки для мусора 120 литров</t>
  </si>
  <si>
    <t>Мешки для мусора 30 литров</t>
  </si>
  <si>
    <t>мыло туалетное</t>
  </si>
  <si>
    <t>Освежитель воздуха</t>
  </si>
  <si>
    <t>Полотно холстопрошивное ХПП белое</t>
  </si>
  <si>
    <t>Салфетка для мебели из микрофибры 32х32см</t>
  </si>
  <si>
    <t>Салфетка универсальная 30х38мм</t>
  </si>
  <si>
    <t>Средство для мытья пола 5л</t>
  </si>
  <si>
    <t>Средство для сантехники</t>
  </si>
  <si>
    <t>Чистящее средство</t>
  </si>
  <si>
    <t>Щетка с совком 75см</t>
  </si>
  <si>
    <t>Мыло жидкое 5 л</t>
  </si>
  <si>
    <t>рул</t>
  </si>
  <si>
    <t>шт</t>
  </si>
  <si>
    <t>компл</t>
  </si>
  <si>
    <t>упак</t>
  </si>
  <si>
    <t>м.п.</t>
  </si>
  <si>
    <t>ИП Дорофеева Е.А.</t>
  </si>
  <si>
    <t>Договор от 16.05.2019 № ХБ20-02-03/99</t>
  </si>
  <si>
    <t>ООО "Компания "Век Камчатка Плюс"</t>
  </si>
  <si>
    <t>Договор от 16.05.2019 № ХБ20-02-03/106</t>
  </si>
  <si>
    <t>Кабель коаксиальный RadioLab RG-213 C/U</t>
  </si>
  <si>
    <t>Кабель патч-корд UTP cat.5е L3.0м</t>
  </si>
  <si>
    <t>Патч-корд Lanmaster LAN-45-45-5.0-WH</t>
  </si>
  <si>
    <t>Штекер UHF PL 259</t>
  </si>
  <si>
    <t>Кабель патч-корд UTP cat.5е L0.5м</t>
  </si>
  <si>
    <t>Метр</t>
  </si>
  <si>
    <t>штука</t>
  </si>
  <si>
    <t>ООО «Петербург Групп»</t>
  </si>
  <si>
    <t>31907699660, 
Договор от 07.05.2019 № Н3759</t>
  </si>
  <si>
    <t>Фильтр газовый</t>
  </si>
  <si>
    <t>Фильтр газовый ФГ-100</t>
  </si>
  <si>
    <t>Фильтр газовый ФГ-150</t>
  </si>
  <si>
    <t>Штука</t>
  </si>
  <si>
    <t>Комплект муфт (бандажей) для устранения утечек газа на полиэтиленовых газопроводах</t>
  </si>
  <si>
    <t>ООО «ПРАЙД»</t>
  </si>
  <si>
    <t>31907761722,
Договор от 17.05.2019 № Н4742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</si>
</sst>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D2" sqref="D2:U2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customHeight="1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customHeight="1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customHeight="1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customHeight="1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Y10"/>
  <sheetViews>
    <sheetView zoomScale="85" zoomScaleNormal="85" workbookViewId="0">
      <selection activeCell="Q4" sqref="Q4:Q8"/>
    </sheetView>
  </sheetViews>
  <sheetFormatPr defaultRowHeight="15" x14ac:dyDescent="0.25"/>
  <cols>
    <col min="3" max="3" width="13.7109375" bestFit="1" customWidth="1"/>
    <col min="12" max="12" width="18.7109375" customWidth="1"/>
    <col min="13" max="13" width="10.85546875" customWidth="1"/>
    <col min="15" max="15" width="16.7109375" customWidth="1"/>
    <col min="17" max="17" width="25.28515625" customWidth="1"/>
    <col min="19" max="19" width="20.7109375" bestFit="1" customWidth="1"/>
    <col min="22" max="22" width="20.42578125" customWidth="1"/>
    <col min="23" max="23" width="22.42578125" bestFit="1" customWidth="1"/>
  </cols>
  <sheetData>
    <row r="2" spans="2:25" ht="60.7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5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5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5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5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5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5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5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5" ht="16.5" thickBot="1" x14ac:dyDescent="0.3">
      <c r="B10" s="5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Y10" s="7"/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workbookViewId="0">
      <selection activeCell="D3" sqref="D3"/>
    </sheetView>
  </sheetViews>
  <sheetFormatPr defaultRowHeight="15" x14ac:dyDescent="0.25"/>
  <sheetData>
    <row r="2" spans="2:23" ht="49.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107.25" customHeight="1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36"/>
  <sheetViews>
    <sheetView topLeftCell="A25" zoomScale="70" zoomScaleNormal="70" workbookViewId="0">
      <selection activeCell="A37" sqref="A37:XFD7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7" customWidth="1"/>
    <col min="17" max="17" width="24.7109375" customWidth="1"/>
    <col min="19" max="19" width="10.5703125" customWidth="1"/>
    <col min="20" max="20" width="13.28515625" customWidth="1"/>
    <col min="21" max="21" width="16" customWidth="1"/>
    <col min="22" max="22" width="19.7109375" customWidth="1"/>
    <col min="23" max="23" width="17.140625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31.5" customHeight="1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63.75" thickBot="1" x14ac:dyDescent="0.3">
      <c r="B8" s="21"/>
      <c r="C8" s="21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48" thickBot="1" x14ac:dyDescent="0.3">
      <c r="B10" s="10">
        <v>1</v>
      </c>
      <c r="C10" s="12">
        <v>43601</v>
      </c>
      <c r="D10" s="10">
        <v>0</v>
      </c>
      <c r="E10" s="1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15" t="s">
        <v>32</v>
      </c>
      <c r="R10" s="10">
        <v>1.11E-2</v>
      </c>
      <c r="S10" s="15" t="s">
        <v>49</v>
      </c>
      <c r="T10" s="15">
        <v>60</v>
      </c>
      <c r="U10" s="10">
        <f>R10*T10</f>
        <v>0.66600000000000004</v>
      </c>
      <c r="V10" s="10" t="s">
        <v>54</v>
      </c>
      <c r="W10" s="10" t="s">
        <v>55</v>
      </c>
    </row>
    <row r="11" spans="2:23" ht="48" thickBot="1" x14ac:dyDescent="0.3">
      <c r="B11" s="10">
        <v>2</v>
      </c>
      <c r="C11" s="12">
        <v>43601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 t="s">
        <v>33</v>
      </c>
      <c r="R11" s="10">
        <v>0.24879599999999999</v>
      </c>
      <c r="S11" s="15" t="s">
        <v>50</v>
      </c>
      <c r="T11" s="15">
        <v>1</v>
      </c>
      <c r="U11" s="15">
        <f t="shared" ref="U11:U26" si="0">R11*T11</f>
        <v>0.24879599999999999</v>
      </c>
      <c r="V11" s="15" t="s">
        <v>54</v>
      </c>
      <c r="W11" s="15" t="s">
        <v>55</v>
      </c>
    </row>
    <row r="12" spans="2:23" ht="48" thickBot="1" x14ac:dyDescent="0.3">
      <c r="B12" s="15">
        <v>3</v>
      </c>
      <c r="C12" s="12">
        <v>43601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 t="s">
        <v>34</v>
      </c>
      <c r="R12" s="10">
        <v>0.13017599999999999</v>
      </c>
      <c r="S12" s="15" t="s">
        <v>50</v>
      </c>
      <c r="T12" s="15">
        <v>6</v>
      </c>
      <c r="U12" s="15">
        <f t="shared" si="0"/>
        <v>0.78105599999999997</v>
      </c>
      <c r="V12" s="15" t="s">
        <v>54</v>
      </c>
      <c r="W12" s="15" t="s">
        <v>55</v>
      </c>
    </row>
    <row r="13" spans="2:23" ht="48" thickBot="1" x14ac:dyDescent="0.3">
      <c r="B13" s="15">
        <v>4</v>
      </c>
      <c r="C13" s="12">
        <v>43601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 t="s">
        <v>35</v>
      </c>
      <c r="R13" s="11">
        <v>4.5624000000000005E-2</v>
      </c>
      <c r="S13" s="15" t="s">
        <v>51</v>
      </c>
      <c r="T13" s="15">
        <v>5</v>
      </c>
      <c r="U13" s="15">
        <f t="shared" si="0"/>
        <v>0.22812000000000002</v>
      </c>
      <c r="V13" s="15" t="s">
        <v>54</v>
      </c>
      <c r="W13" s="15" t="s">
        <v>55</v>
      </c>
    </row>
    <row r="14" spans="2:23" ht="48" thickBot="1" x14ac:dyDescent="0.3">
      <c r="B14" s="15">
        <v>5</v>
      </c>
      <c r="C14" s="12">
        <v>43601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0</v>
      </c>
      <c r="Q14" s="15" t="s">
        <v>36</v>
      </c>
      <c r="R14" s="13">
        <v>0.12782399999999999</v>
      </c>
      <c r="S14" s="15" t="s">
        <v>50</v>
      </c>
      <c r="T14" s="15">
        <v>1</v>
      </c>
      <c r="U14" s="15">
        <f t="shared" si="0"/>
        <v>0.12782399999999999</v>
      </c>
      <c r="V14" s="15" t="s">
        <v>54</v>
      </c>
      <c r="W14" s="15" t="s">
        <v>55</v>
      </c>
    </row>
    <row r="15" spans="2:23" ht="48" thickBot="1" x14ac:dyDescent="0.3">
      <c r="B15" s="15">
        <v>6</v>
      </c>
      <c r="C15" s="12">
        <v>43601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0</v>
      </c>
      <c r="Q15" s="15" t="s">
        <v>37</v>
      </c>
      <c r="R15" s="13">
        <v>0.72150000000000003</v>
      </c>
      <c r="S15" s="15" t="s">
        <v>52</v>
      </c>
      <c r="T15" s="15">
        <v>11</v>
      </c>
      <c r="U15" s="15">
        <f t="shared" si="0"/>
        <v>7.9365000000000006</v>
      </c>
      <c r="V15" s="15" t="s">
        <v>54</v>
      </c>
      <c r="W15" s="15" t="s">
        <v>55</v>
      </c>
    </row>
    <row r="16" spans="2:23" ht="48" thickBot="1" x14ac:dyDescent="0.3">
      <c r="B16" s="15">
        <v>7</v>
      </c>
      <c r="C16" s="12">
        <v>43601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 t="s">
        <v>38</v>
      </c>
      <c r="R16" s="13">
        <v>4.1964000000000001E-2</v>
      </c>
      <c r="S16" s="15" t="s">
        <v>52</v>
      </c>
      <c r="T16" s="15">
        <v>20</v>
      </c>
      <c r="U16" s="15">
        <f t="shared" si="0"/>
        <v>0.83928000000000003</v>
      </c>
      <c r="V16" s="15" t="s">
        <v>54</v>
      </c>
      <c r="W16" s="15" t="s">
        <v>55</v>
      </c>
    </row>
    <row r="17" spans="2:23" ht="48" thickBot="1" x14ac:dyDescent="0.3">
      <c r="B17" s="15">
        <v>8</v>
      </c>
      <c r="C17" s="12">
        <v>43601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15">
        <v>0</v>
      </c>
      <c r="Q17" s="15" t="s">
        <v>48</v>
      </c>
      <c r="R17" s="13">
        <v>0.37135199999999996</v>
      </c>
      <c r="S17" s="15" t="s">
        <v>50</v>
      </c>
      <c r="T17" s="15">
        <v>11</v>
      </c>
      <c r="U17" s="15">
        <f t="shared" si="0"/>
        <v>4.0848719999999998</v>
      </c>
      <c r="V17" s="15" t="s">
        <v>54</v>
      </c>
      <c r="W17" s="15" t="s">
        <v>55</v>
      </c>
    </row>
    <row r="18" spans="2:23" ht="48" thickBot="1" x14ac:dyDescent="0.3">
      <c r="B18" s="15">
        <v>9</v>
      </c>
      <c r="C18" s="12">
        <v>43601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0</v>
      </c>
      <c r="Q18" s="15" t="s">
        <v>39</v>
      </c>
      <c r="R18" s="13">
        <v>1.3764000000000002E-2</v>
      </c>
      <c r="S18" s="15" t="s">
        <v>50</v>
      </c>
      <c r="T18" s="15">
        <v>40</v>
      </c>
      <c r="U18" s="15">
        <f t="shared" si="0"/>
        <v>0.55056000000000005</v>
      </c>
      <c r="V18" s="15" t="s">
        <v>54</v>
      </c>
      <c r="W18" s="15" t="s">
        <v>55</v>
      </c>
    </row>
    <row r="19" spans="2:23" ht="48" thickBot="1" x14ac:dyDescent="0.3">
      <c r="B19" s="15">
        <v>10</v>
      </c>
      <c r="C19" s="12">
        <v>43601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 t="s">
        <v>40</v>
      </c>
      <c r="R19" s="15">
        <v>6.0275999999999996E-2</v>
      </c>
      <c r="S19" s="15" t="s">
        <v>50</v>
      </c>
      <c r="T19" s="15">
        <v>5</v>
      </c>
      <c r="U19" s="15">
        <f t="shared" si="0"/>
        <v>0.30137999999999998</v>
      </c>
      <c r="V19" s="15" t="s">
        <v>54</v>
      </c>
      <c r="W19" s="15" t="s">
        <v>55</v>
      </c>
    </row>
    <row r="20" spans="2:23" ht="48" thickBot="1" x14ac:dyDescent="0.3">
      <c r="B20" s="15">
        <v>11</v>
      </c>
      <c r="C20" s="12">
        <v>43601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0</v>
      </c>
      <c r="Q20" s="15" t="s">
        <v>41</v>
      </c>
      <c r="R20" s="15">
        <v>4.6356000000000001E-2</v>
      </c>
      <c r="S20" s="15" t="s">
        <v>53</v>
      </c>
      <c r="T20" s="15">
        <v>12</v>
      </c>
      <c r="U20" s="15">
        <f t="shared" si="0"/>
        <v>0.55627199999999999</v>
      </c>
      <c r="V20" s="15" t="s">
        <v>54</v>
      </c>
      <c r="W20" s="15" t="s">
        <v>55</v>
      </c>
    </row>
    <row r="21" spans="2:23" ht="48" thickBot="1" x14ac:dyDescent="0.3">
      <c r="B21" s="15">
        <v>12</v>
      </c>
      <c r="C21" s="12">
        <v>43601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0</v>
      </c>
      <c r="Q21" s="15" t="s">
        <v>42</v>
      </c>
      <c r="R21" s="15">
        <v>5.0616000000000001E-2</v>
      </c>
      <c r="S21" s="15" t="s">
        <v>50</v>
      </c>
      <c r="T21" s="15">
        <v>4</v>
      </c>
      <c r="U21" s="15">
        <f t="shared" si="0"/>
        <v>0.20246400000000001</v>
      </c>
      <c r="V21" s="15" t="s">
        <v>54</v>
      </c>
      <c r="W21" s="15" t="s">
        <v>55</v>
      </c>
    </row>
    <row r="22" spans="2:23" ht="48" thickBot="1" x14ac:dyDescent="0.3">
      <c r="B22" s="15">
        <v>13</v>
      </c>
      <c r="C22" s="12">
        <v>43601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 t="s">
        <v>43</v>
      </c>
      <c r="R22" s="15">
        <v>4.3979999999999998E-2</v>
      </c>
      <c r="S22" s="15" t="s">
        <v>50</v>
      </c>
      <c r="T22" s="15">
        <v>4</v>
      </c>
      <c r="U22" s="15">
        <f t="shared" si="0"/>
        <v>0.17591999999999999</v>
      </c>
      <c r="V22" s="15" t="s">
        <v>54</v>
      </c>
      <c r="W22" s="15" t="s">
        <v>55</v>
      </c>
    </row>
    <row r="23" spans="2:23" ht="48" thickBot="1" x14ac:dyDescent="0.3">
      <c r="B23" s="15">
        <v>14</v>
      </c>
      <c r="C23" s="12">
        <v>43601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 t="s">
        <v>44</v>
      </c>
      <c r="R23" s="15">
        <v>0.185388</v>
      </c>
      <c r="S23" s="15" t="s">
        <v>50</v>
      </c>
      <c r="T23" s="15">
        <v>10</v>
      </c>
      <c r="U23" s="15">
        <f t="shared" si="0"/>
        <v>1.85388</v>
      </c>
      <c r="V23" s="15" t="s">
        <v>54</v>
      </c>
      <c r="W23" s="15" t="s">
        <v>55</v>
      </c>
    </row>
    <row r="24" spans="2:23" ht="48" thickBot="1" x14ac:dyDescent="0.3">
      <c r="B24" s="15">
        <v>15</v>
      </c>
      <c r="C24" s="12">
        <v>43601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</v>
      </c>
      <c r="P24" s="15">
        <v>0</v>
      </c>
      <c r="Q24" s="15" t="s">
        <v>45</v>
      </c>
      <c r="R24" s="15">
        <v>7.5587999999999989E-2</v>
      </c>
      <c r="S24" s="15" t="s">
        <v>50</v>
      </c>
      <c r="T24" s="15">
        <v>6</v>
      </c>
      <c r="U24" s="15">
        <f t="shared" si="0"/>
        <v>0.45352799999999993</v>
      </c>
      <c r="V24" s="15" t="s">
        <v>54</v>
      </c>
      <c r="W24" s="15" t="s">
        <v>55</v>
      </c>
    </row>
    <row r="25" spans="2:23" ht="48" thickBot="1" x14ac:dyDescent="0.3">
      <c r="B25" s="15">
        <v>16</v>
      </c>
      <c r="C25" s="12">
        <v>43601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 t="s">
        <v>46</v>
      </c>
      <c r="R25" s="15">
        <v>5.0904000000000005E-2</v>
      </c>
      <c r="S25" s="15" t="s">
        <v>50</v>
      </c>
      <c r="T25" s="15">
        <v>2</v>
      </c>
      <c r="U25" s="15">
        <f t="shared" si="0"/>
        <v>0.10180800000000001</v>
      </c>
      <c r="V25" s="15" t="s">
        <v>54</v>
      </c>
      <c r="W25" s="15" t="s">
        <v>55</v>
      </c>
    </row>
    <row r="26" spans="2:23" ht="48" thickBot="1" x14ac:dyDescent="0.3">
      <c r="B26" s="15">
        <v>17</v>
      </c>
      <c r="C26" s="12">
        <v>43601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</v>
      </c>
      <c r="P26" s="15">
        <v>0</v>
      </c>
      <c r="Q26" s="15" t="s">
        <v>47</v>
      </c>
      <c r="R26" s="15">
        <v>0.34376400000000001</v>
      </c>
      <c r="S26" s="15" t="s">
        <v>50</v>
      </c>
      <c r="T26" s="15">
        <v>1</v>
      </c>
      <c r="U26" s="15">
        <f t="shared" si="0"/>
        <v>0.34376400000000001</v>
      </c>
      <c r="V26" s="15" t="s">
        <v>54</v>
      </c>
      <c r="W26" s="15" t="s">
        <v>55</v>
      </c>
    </row>
    <row r="27" spans="2:23" ht="67.5" customHeight="1" thickBot="1" x14ac:dyDescent="0.3">
      <c r="B27" s="16">
        <v>18</v>
      </c>
      <c r="C27" s="12">
        <v>43601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0</v>
      </c>
      <c r="Q27" s="16" t="s">
        <v>58</v>
      </c>
      <c r="R27" s="16">
        <v>0.3</v>
      </c>
      <c r="S27" s="16" t="s">
        <v>63</v>
      </c>
      <c r="T27" s="16">
        <v>37</v>
      </c>
      <c r="U27" s="15">
        <f>R27*T27</f>
        <v>11.1</v>
      </c>
      <c r="V27" s="15" t="s">
        <v>56</v>
      </c>
      <c r="W27" s="15" t="s">
        <v>57</v>
      </c>
    </row>
    <row r="28" spans="2:23" ht="71.25" customHeight="1" thickBot="1" x14ac:dyDescent="0.3">
      <c r="B28" s="16">
        <v>19</v>
      </c>
      <c r="C28" s="12">
        <v>43601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 t="s">
        <v>59</v>
      </c>
      <c r="R28" s="16">
        <v>0.14000000000000001</v>
      </c>
      <c r="S28" s="16" t="s">
        <v>64</v>
      </c>
      <c r="T28" s="16">
        <v>10</v>
      </c>
      <c r="U28" s="16">
        <f t="shared" ref="U28:U35" si="1">R28*T28</f>
        <v>1.4000000000000001</v>
      </c>
      <c r="V28" s="16" t="s">
        <v>56</v>
      </c>
      <c r="W28" s="16" t="s">
        <v>57</v>
      </c>
    </row>
    <row r="29" spans="2:23" ht="48" thickBot="1" x14ac:dyDescent="0.3">
      <c r="B29" s="16">
        <v>20</v>
      </c>
      <c r="C29" s="12">
        <v>43601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0</v>
      </c>
      <c r="Q29" s="16" t="s">
        <v>60</v>
      </c>
      <c r="R29" s="16">
        <v>0.15</v>
      </c>
      <c r="S29" s="16" t="s">
        <v>64</v>
      </c>
      <c r="T29" s="16">
        <v>10</v>
      </c>
      <c r="U29" s="16">
        <f t="shared" si="1"/>
        <v>1.5</v>
      </c>
      <c r="V29" s="16" t="s">
        <v>56</v>
      </c>
      <c r="W29" s="16" t="s">
        <v>57</v>
      </c>
    </row>
    <row r="30" spans="2:23" ht="48" thickBot="1" x14ac:dyDescent="0.3">
      <c r="B30" s="16">
        <v>21</v>
      </c>
      <c r="C30" s="12">
        <v>43601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</v>
      </c>
      <c r="P30" s="16">
        <v>0</v>
      </c>
      <c r="Q30" s="16" t="s">
        <v>61</v>
      </c>
      <c r="R30" s="16">
        <v>0.3</v>
      </c>
      <c r="S30" s="16" t="s">
        <v>64</v>
      </c>
      <c r="T30" s="16">
        <v>10</v>
      </c>
      <c r="U30" s="16">
        <f t="shared" si="1"/>
        <v>3</v>
      </c>
      <c r="V30" s="16" t="s">
        <v>56</v>
      </c>
      <c r="W30" s="16" t="s">
        <v>57</v>
      </c>
    </row>
    <row r="31" spans="2:23" ht="48" thickBot="1" x14ac:dyDescent="0.3">
      <c r="B31" s="16">
        <v>22</v>
      </c>
      <c r="C31" s="12">
        <v>43601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</v>
      </c>
      <c r="P31" s="16">
        <v>0</v>
      </c>
      <c r="Q31" s="16" t="s">
        <v>62</v>
      </c>
      <c r="R31" s="16">
        <v>8.5000000000000006E-2</v>
      </c>
      <c r="S31" s="16" t="s">
        <v>64</v>
      </c>
      <c r="T31" s="16">
        <v>10</v>
      </c>
      <c r="U31" s="16">
        <f t="shared" si="1"/>
        <v>0.85000000000000009</v>
      </c>
      <c r="V31" s="16" t="s">
        <v>56</v>
      </c>
      <c r="W31" s="16" t="s">
        <v>57</v>
      </c>
    </row>
    <row r="32" spans="2:23" ht="63.75" thickBot="1" x14ac:dyDescent="0.3">
      <c r="B32" s="17">
        <v>23</v>
      </c>
      <c r="C32" s="12">
        <v>43552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17">
        <v>0</v>
      </c>
      <c r="P32" s="17">
        <v>0</v>
      </c>
      <c r="Q32" s="17" t="s">
        <v>67</v>
      </c>
      <c r="R32" s="15">
        <v>21.567299999999999</v>
      </c>
      <c r="S32" s="17" t="s">
        <v>70</v>
      </c>
      <c r="T32" s="17">
        <v>1</v>
      </c>
      <c r="U32" s="17">
        <f t="shared" si="1"/>
        <v>21.567299999999999</v>
      </c>
      <c r="V32" s="17" t="s">
        <v>65</v>
      </c>
      <c r="W32" s="17" t="s">
        <v>66</v>
      </c>
    </row>
    <row r="33" spans="2:23" ht="63.75" thickBot="1" x14ac:dyDescent="0.3">
      <c r="B33" s="17">
        <v>24</v>
      </c>
      <c r="C33" s="12">
        <v>43552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 t="s">
        <v>68</v>
      </c>
      <c r="R33" s="15">
        <v>25.778100000000002</v>
      </c>
      <c r="S33" s="17" t="s">
        <v>70</v>
      </c>
      <c r="T33" s="17">
        <v>1</v>
      </c>
      <c r="U33" s="17">
        <f t="shared" si="1"/>
        <v>25.778100000000002</v>
      </c>
      <c r="V33" s="17" t="s">
        <v>65</v>
      </c>
      <c r="W33" s="17" t="s">
        <v>66</v>
      </c>
    </row>
    <row r="34" spans="2:23" ht="63.75" thickBot="1" x14ac:dyDescent="0.3">
      <c r="B34" s="17">
        <v>25</v>
      </c>
      <c r="C34" s="12">
        <v>43552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 t="s">
        <v>69</v>
      </c>
      <c r="R34" s="15">
        <v>37.133339999999997</v>
      </c>
      <c r="S34" s="17" t="s">
        <v>70</v>
      </c>
      <c r="T34" s="17">
        <v>1</v>
      </c>
      <c r="U34" s="17">
        <f t="shared" si="1"/>
        <v>37.133339999999997</v>
      </c>
      <c r="V34" s="17" t="s">
        <v>65</v>
      </c>
      <c r="W34" s="17" t="s">
        <v>66</v>
      </c>
    </row>
    <row r="35" spans="2:23" ht="63.75" thickBot="1" x14ac:dyDescent="0.3">
      <c r="B35" s="17">
        <v>26</v>
      </c>
      <c r="C35" s="12">
        <v>43552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 t="s">
        <v>67</v>
      </c>
      <c r="R35" s="15">
        <v>204.23249999999999</v>
      </c>
      <c r="S35" s="17" t="s">
        <v>70</v>
      </c>
      <c r="T35" s="17">
        <v>1</v>
      </c>
      <c r="U35" s="17">
        <f t="shared" si="1"/>
        <v>204.23249999999999</v>
      </c>
      <c r="V35" s="17" t="s">
        <v>65</v>
      </c>
      <c r="W35" s="17" t="s">
        <v>66</v>
      </c>
    </row>
    <row r="36" spans="2:23" ht="79.5" thickBot="1" x14ac:dyDescent="0.3">
      <c r="B36" s="15">
        <v>27</v>
      </c>
      <c r="C36" s="12">
        <v>43567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0</v>
      </c>
      <c r="P36" s="15">
        <v>0</v>
      </c>
      <c r="Q36" s="18" t="s">
        <v>71</v>
      </c>
      <c r="R36" s="15">
        <v>0.57358799999999999</v>
      </c>
      <c r="S36" s="18" t="s">
        <v>70</v>
      </c>
      <c r="T36" s="18">
        <v>2</v>
      </c>
      <c r="U36" s="18">
        <v>0.57358799999999999</v>
      </c>
      <c r="V36" s="18" t="s">
        <v>72</v>
      </c>
      <c r="W36" s="18" t="s">
        <v>73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.7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.7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3.57031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F38" sqref="F38"/>
    </sheetView>
  </sheetViews>
  <sheetFormatPr defaultRowHeight="15" x14ac:dyDescent="0.25"/>
  <cols>
    <col min="3" max="3" width="13.7109375" bestFit="1" customWidth="1"/>
    <col min="17" max="17" width="27.28515625" customWidth="1"/>
    <col min="22" max="22" width="20" customWidth="1"/>
    <col min="23" max="23" width="17.42578125" customWidth="1"/>
  </cols>
  <sheetData>
    <row r="2" spans="2:23" ht="46.5" customHeight="1" x14ac:dyDescent="0.25">
      <c r="B2" s="3"/>
      <c r="C2" s="3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19" t="s">
        <v>0</v>
      </c>
      <c r="C4" s="19" t="s">
        <v>1</v>
      </c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9" t="s">
        <v>3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19" t="s">
        <v>9</v>
      </c>
    </row>
    <row r="5" spans="2:23" ht="16.5" thickBot="1" x14ac:dyDescent="0.3">
      <c r="B5" s="20"/>
      <c r="C5" s="20"/>
      <c r="D5" s="22" t="s">
        <v>10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0"/>
      <c r="R5" s="20"/>
      <c r="S5" s="20"/>
      <c r="T5" s="20"/>
      <c r="U5" s="20"/>
      <c r="V5" s="20"/>
      <c r="W5" s="20"/>
    </row>
    <row r="6" spans="2:23" ht="16.5" thickBot="1" x14ac:dyDescent="0.3">
      <c r="B6" s="20"/>
      <c r="C6" s="20"/>
      <c r="D6" s="22" t="s">
        <v>12</v>
      </c>
      <c r="E6" s="23"/>
      <c r="F6" s="23"/>
      <c r="G6" s="23"/>
      <c r="H6" s="23"/>
      <c r="I6" s="23"/>
      <c r="J6" s="23"/>
      <c r="K6" s="23"/>
      <c r="L6" s="23"/>
      <c r="M6" s="24"/>
      <c r="N6" s="19" t="s">
        <v>13</v>
      </c>
      <c r="O6" s="27"/>
      <c r="P6" s="28"/>
      <c r="Q6" s="20"/>
      <c r="R6" s="20"/>
      <c r="S6" s="20"/>
      <c r="T6" s="20"/>
      <c r="U6" s="20"/>
      <c r="V6" s="20"/>
      <c r="W6" s="20"/>
    </row>
    <row r="7" spans="2:23" ht="16.5" thickBot="1" x14ac:dyDescent="0.3">
      <c r="B7" s="20"/>
      <c r="C7" s="20"/>
      <c r="D7" s="22" t="s">
        <v>14</v>
      </c>
      <c r="E7" s="23"/>
      <c r="F7" s="24"/>
      <c r="G7" s="22" t="s">
        <v>15</v>
      </c>
      <c r="H7" s="23"/>
      <c r="I7" s="24"/>
      <c r="J7" s="22" t="s">
        <v>16</v>
      </c>
      <c r="K7" s="24"/>
      <c r="L7" s="22" t="s">
        <v>17</v>
      </c>
      <c r="M7" s="24"/>
      <c r="N7" s="20"/>
      <c r="O7" s="19" t="s">
        <v>18</v>
      </c>
      <c r="P7" s="19" t="s">
        <v>19</v>
      </c>
      <c r="Q7" s="20"/>
      <c r="R7" s="20"/>
      <c r="S7" s="20"/>
      <c r="T7" s="20"/>
      <c r="U7" s="20"/>
      <c r="V7" s="20"/>
      <c r="W7" s="20"/>
    </row>
    <row r="8" spans="2:23" ht="95.25" thickBot="1" x14ac:dyDescent="0.3">
      <c r="B8" s="21"/>
      <c r="C8" s="2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2019-06-07T06:40:38Z</dcterms:modified>
</cp:coreProperties>
</file>