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декабрь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10" l="1"/>
  <c r="B18" i="6" l="1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<sst xmlns="http://schemas.openxmlformats.org/spreadsheetml/2006/main" count="64" uniqueCount="16">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</sst>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2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43800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156924.4</v>
      </c>
      <c r="C13" s="12">
        <f>SUM(C14:C21)</f>
        <v>0</v>
      </c>
    </row>
    <row r="14" spans="1:3" x14ac:dyDescent="0.25">
      <c r="A14" s="2" t="s">
        <v>2</v>
      </c>
      <c r="B14" s="12">
        <v>92300</v>
      </c>
      <c r="C14" s="5"/>
    </row>
    <row r="15" spans="1:3" x14ac:dyDescent="0.25">
      <c r="A15" s="2" t="s">
        <v>3</v>
      </c>
      <c r="B15" s="12">
        <v>39216</v>
      </c>
      <c r="C15" s="5"/>
    </row>
    <row r="16" spans="1:3" x14ac:dyDescent="0.25">
      <c r="A16" s="2" t="s">
        <v>4</v>
      </c>
      <c r="B16" s="12">
        <v>24396.400000000001</v>
      </c>
      <c r="C16" s="5"/>
    </row>
    <row r="17" spans="1:3" x14ac:dyDescent="0.25">
      <c r="A17" s="2" t="s">
        <v>5</v>
      </c>
      <c r="B17" s="12">
        <v>952</v>
      </c>
      <c r="C17" s="5"/>
    </row>
    <row r="18" spans="1:3" x14ac:dyDescent="0.25">
      <c r="A18" s="2" t="s">
        <v>6</v>
      </c>
      <c r="B18" s="5">
        <v>0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60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156924.4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3" activePane="bottomLeft" state="frozen"/>
      <selection activeCell="I8" sqref="I8"/>
      <selection pane="bottomLeft" activeCell="B19" sqref="B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43800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38253.638999999996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33238</v>
      </c>
      <c r="C15" s="5"/>
    </row>
    <row r="16" spans="1:3" x14ac:dyDescent="0.25">
      <c r="A16" s="2" t="s">
        <v>4</v>
      </c>
      <c r="B16" s="12">
        <v>1959</v>
      </c>
      <c r="C16" s="5"/>
    </row>
    <row r="17" spans="1:3" x14ac:dyDescent="0.25">
      <c r="A17" s="2" t="s">
        <v>5</v>
      </c>
      <c r="B17" s="6">
        <v>2293.1190000000001</v>
      </c>
      <c r="C17" s="5"/>
    </row>
    <row r="18" spans="1:3" x14ac:dyDescent="0.25">
      <c r="A18" s="2" t="s">
        <v>6</v>
      </c>
      <c r="B18" s="6">
        <f>580.861+22</f>
        <v>602.86099999999999</v>
      </c>
      <c r="C18" s="5"/>
    </row>
    <row r="19" spans="1:3" x14ac:dyDescent="0.25">
      <c r="A19" s="2" t="s">
        <v>7</v>
      </c>
      <c r="B19" s="6">
        <v>60.997000000000007</v>
      </c>
      <c r="C19" s="5"/>
    </row>
    <row r="20" spans="1:3" x14ac:dyDescent="0.25">
      <c r="A20" s="2" t="s">
        <v>8</v>
      </c>
      <c r="B20" s="6">
        <v>9.6620000000000008</v>
      </c>
      <c r="C20" s="5"/>
    </row>
    <row r="21" spans="1:3" x14ac:dyDescent="0.25">
      <c r="A21" s="2" t="s">
        <v>9</v>
      </c>
      <c r="B21" s="12">
        <v>90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38253.638999999996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D14" sqref="D14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43800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96821.289999999979</v>
      </c>
      <c r="C13" s="12">
        <f>SUM(C14:C21)</f>
        <v>0</v>
      </c>
    </row>
    <row r="14" spans="1:3" x14ac:dyDescent="0.25">
      <c r="A14" s="2" t="s">
        <v>2</v>
      </c>
      <c r="B14" s="12">
        <v>66700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18316.95</v>
      </c>
      <c r="C16" s="5"/>
    </row>
    <row r="17" spans="1:3" x14ac:dyDescent="0.25">
      <c r="A17" s="2" t="s">
        <v>5</v>
      </c>
      <c r="B17" s="12">
        <v>5914.7000000000007</v>
      </c>
      <c r="C17" s="5"/>
    </row>
    <row r="18" spans="1:3" x14ac:dyDescent="0.25">
      <c r="A18" s="2" t="s">
        <v>6</v>
      </c>
      <c r="B18" s="12">
        <f>1994.92+55</f>
        <v>2049.92</v>
      </c>
      <c r="C18" s="5"/>
    </row>
    <row r="19" spans="1:3" x14ac:dyDescent="0.25">
      <c r="A19" s="2" t="s">
        <v>7</v>
      </c>
      <c r="B19" s="12">
        <v>549.67999999999984</v>
      </c>
      <c r="C19" s="5"/>
    </row>
    <row r="20" spans="1:3" x14ac:dyDescent="0.25">
      <c r="A20" s="2" t="s">
        <v>8</v>
      </c>
      <c r="B20" s="12">
        <v>29.04</v>
      </c>
      <c r="C20" s="5"/>
    </row>
    <row r="21" spans="1:3" x14ac:dyDescent="0.25">
      <c r="A21" s="2" t="s">
        <v>9</v>
      </c>
      <c r="B21" s="12">
        <v>3261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96821.289999999979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F13" sqref="F13"/>
    </sheetView>
  </sheetViews>
  <sheetFormatPr defaultRowHeight="15" x14ac:dyDescent="0.25"/>
  <cols>
    <col min="1" max="1" width="17.285156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43800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162472.67766666671</v>
      </c>
      <c r="C13" s="12">
        <f>SUM(C14:C21)</f>
        <v>0</v>
      </c>
    </row>
    <row r="14" spans="1:3" x14ac:dyDescent="0.25">
      <c r="A14" s="2" t="s">
        <v>2</v>
      </c>
      <c r="B14" s="12">
        <v>70000</v>
      </c>
      <c r="C14" s="5"/>
    </row>
    <row r="15" spans="1:3" x14ac:dyDescent="0.25">
      <c r="A15" s="2" t="s">
        <v>3</v>
      </c>
      <c r="B15" s="12">
        <v>30000</v>
      </c>
      <c r="C15" s="5"/>
    </row>
    <row r="16" spans="1:3" x14ac:dyDescent="0.25">
      <c r="A16" s="2" t="s">
        <v>4</v>
      </c>
      <c r="B16" s="12">
        <v>47166.719666666701</v>
      </c>
      <c r="C16" s="5"/>
    </row>
    <row r="17" spans="1:3" x14ac:dyDescent="0.25">
      <c r="A17" s="2" t="s">
        <v>5</v>
      </c>
      <c r="B17" s="12">
        <v>9741.4939999999988</v>
      </c>
      <c r="C17" s="5"/>
    </row>
    <row r="18" spans="1:3" x14ac:dyDescent="0.25">
      <c r="A18" s="2" t="s">
        <v>6</v>
      </c>
      <c r="B18" s="6">
        <v>2204.9259999999999</v>
      </c>
      <c r="C18" s="5"/>
    </row>
    <row r="19" spans="1:3" x14ac:dyDescent="0.25">
      <c r="A19" s="2" t="s">
        <v>7</v>
      </c>
      <c r="B19" s="6">
        <v>278.38599999999997</v>
      </c>
      <c r="C19" s="5"/>
    </row>
    <row r="20" spans="1:3" x14ac:dyDescent="0.25">
      <c r="A20" s="2" t="s">
        <v>8</v>
      </c>
      <c r="B20" s="6">
        <v>20.618999999999996</v>
      </c>
      <c r="C20" s="5"/>
    </row>
    <row r="21" spans="1:3" x14ac:dyDescent="0.25">
      <c r="A21" s="2" t="s">
        <v>9</v>
      </c>
      <c r="B21" s="12">
        <v>3060.5329999999994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162472.67766666671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2019-11-06T05:47:16Z</dcterms:modified>
</cp:coreProperties>
</file>