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5" r:id="rId1"/>
  </sheets>
  <calcPr calcId="152511"/>
</workbook>
</file>

<file path=xl/calcChain.xml><?xml version="1.0" encoding="utf-8"?>
<calcChain xmlns="http://schemas.openxmlformats.org/spreadsheetml/2006/main">
  <c r="F10" i="5" l="1"/>
  <c r="G10" i="5"/>
  <c r="E10" i="5" s="1"/>
  <c r="F11" i="5"/>
  <c r="G11" i="5"/>
  <c r="E11" i="5" s="1"/>
  <c r="E12" i="5"/>
  <c r="F12" i="5"/>
  <c r="G12" i="5"/>
  <c r="E13" i="5"/>
  <c r="F13" i="5"/>
  <c r="G13" i="5"/>
  <c r="F14" i="5"/>
  <c r="G14" i="5"/>
  <c r="E14" i="5" s="1"/>
  <c r="F15" i="5"/>
  <c r="G15" i="5"/>
  <c r="E15" i="5" s="1"/>
  <c r="E16" i="5"/>
  <c r="F16" i="5"/>
  <c r="G16" i="5"/>
  <c r="E17" i="5"/>
  <c r="F17" i="5"/>
  <c r="G17" i="5"/>
  <c r="F18" i="5"/>
  <c r="G18" i="5"/>
  <c r="E18" i="5" s="1"/>
  <c r="F19" i="5"/>
  <c r="G19" i="5"/>
  <c r="E19" i="5" s="1"/>
  <c r="E20" i="5"/>
  <c r="F20" i="5"/>
  <c r="G20" i="5"/>
  <c r="E21" i="5"/>
  <c r="F21" i="5"/>
  <c r="G21" i="5"/>
  <c r="F8" i="5"/>
  <c r="G8" i="5"/>
  <c r="E8" i="5" s="1"/>
  <c r="F9" i="5"/>
  <c r="G9" i="5"/>
  <c r="E9" i="5"/>
  <c r="O9" i="5"/>
  <c r="O22" i="5" s="1"/>
  <c r="P9" i="5"/>
  <c r="H22" i="5"/>
  <c r="I22" i="5"/>
  <c r="J22" i="5"/>
  <c r="K22" i="5"/>
  <c r="L22" i="5"/>
  <c r="M22" i="5"/>
  <c r="N22" i="5"/>
  <c r="P22" i="5"/>
  <c r="F22" i="5" l="1"/>
  <c r="G22" i="5"/>
  <c r="E22" i="5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<sst xmlns="http://schemas.openxmlformats.org/spreadsheetml/2006/main" count="47" uniqueCount="32">
  <si>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</si>
  <si>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</si>
  <si>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</si>
  <si>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</si>
  <si>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</si>
  <si>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</si>
  <si>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</si>
  <si>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</si>
  <si>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</si>
  <si>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</si>
  <si>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</si>
  <si>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</si>
  <si>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</si>
  <si>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</si>
  <si>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</si>
  <si>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</si>
  <si>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</si>
  <si>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</si>
  <si>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</si>
  <si>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</si>
  <si>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</si>
  <si>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</si>
  <si>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</si>
  <si>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</si>
  <si>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</si>
  <si>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</si>
  <si>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</si>
  <si>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</si>
  <si>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</si>
  <si>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</si>
  <si>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</si>
  <si>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Ноябрь ,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</si>
</sst>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J15" sqref="J15"/>
    </sheetView>
  </sheetViews>
  <sheetFormatPr defaultRowHeight="12.75" x14ac:dyDescent="0.2"/>
  <cols>
    <col min="1" max="1" width="9.140625" style="1"/>
    <col min="2" max="2" width="13.28515625" style="1" customWidth="1"/>
    <col min="3" max="3" width="19.28515625" style="1" customWidth="1"/>
    <col min="4" max="4" width="21.42578125" style="1" customWidth="1"/>
    <col min="5" max="5" width="9.140625" style="12"/>
    <col min="6" max="6" width="9.42578125" style="12" bestFit="1" customWidth="1"/>
    <col min="7" max="9" width="9.140625" style="12"/>
    <col min="10" max="10" width="13.85546875" style="12" customWidth="1"/>
    <col min="11" max="11" width="10.85546875" style="12" customWidth="1"/>
    <col min="12" max="12" width="18.5703125" style="12" customWidth="1"/>
    <col min="13" max="13" width="17.5703125" style="12" customWidth="1"/>
    <col min="14" max="14" width="20.140625" style="12" customWidth="1"/>
    <col min="15" max="15" width="16.5703125" style="12" customWidth="1"/>
    <col min="16" max="16" width="9.140625" style="12"/>
    <col min="17" max="16384" width="9.140625" style="1"/>
  </cols>
  <sheetData>
    <row r="1" spans="1:16" ht="126" customHeight="1" x14ac:dyDescent="0.2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" customHeight="1" x14ac:dyDescent="0.2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7" customHeight="1" x14ac:dyDescent="0.2">
      <c r="A3" s="4" t="s">
        <v>13</v>
      </c>
      <c r="B3" s="4" t="s">
        <v>0</v>
      </c>
      <c r="C3" s="4"/>
      <c r="D3" s="4"/>
      <c r="E3" s="8" t="s">
        <v>14</v>
      </c>
      <c r="F3" s="8"/>
      <c r="G3" s="8" t="s">
        <v>20</v>
      </c>
      <c r="H3" s="8"/>
      <c r="I3" s="8"/>
      <c r="J3" s="8"/>
      <c r="K3" s="8"/>
      <c r="L3" s="8"/>
      <c r="M3" s="8" t="s">
        <v>21</v>
      </c>
      <c r="N3" s="8"/>
      <c r="O3" s="8" t="s">
        <v>22</v>
      </c>
      <c r="P3" s="8"/>
    </row>
    <row r="4" spans="1:16" x14ac:dyDescent="0.2">
      <c r="A4" s="4"/>
      <c r="B4" s="4"/>
      <c r="C4" s="4"/>
      <c r="D4" s="4"/>
      <c r="E4" s="8" t="s">
        <v>1</v>
      </c>
      <c r="F4" s="8" t="s">
        <v>2</v>
      </c>
      <c r="G4" s="8" t="s">
        <v>1</v>
      </c>
      <c r="H4" s="8" t="s">
        <v>2</v>
      </c>
      <c r="I4" s="8" t="s">
        <v>19</v>
      </c>
      <c r="J4" s="8"/>
      <c r="K4" s="8"/>
      <c r="L4" s="8"/>
      <c r="M4" s="8"/>
      <c r="N4" s="8"/>
      <c r="O4" s="8"/>
      <c r="P4" s="8"/>
    </row>
    <row r="5" spans="1:16" ht="21.75" customHeight="1" x14ac:dyDescent="0.2">
      <c r="A5" s="4"/>
      <c r="B5" s="4"/>
      <c r="C5" s="4"/>
      <c r="D5" s="4"/>
      <c r="E5" s="8"/>
      <c r="F5" s="8"/>
      <c r="G5" s="8"/>
      <c r="H5" s="8"/>
      <c r="I5" s="8" t="s">
        <v>18</v>
      </c>
      <c r="J5" s="9" t="s">
        <v>3</v>
      </c>
      <c r="K5" s="9"/>
      <c r="L5" s="9"/>
      <c r="M5" s="8" t="s">
        <v>1</v>
      </c>
      <c r="N5" s="8" t="s">
        <v>2</v>
      </c>
      <c r="O5" s="8"/>
      <c r="P5" s="8"/>
    </row>
    <row r="6" spans="1:16" ht="67.5" customHeight="1" x14ac:dyDescent="0.2">
      <c r="A6" s="4"/>
      <c r="B6" s="4"/>
      <c r="C6" s="4"/>
      <c r="D6" s="4"/>
      <c r="E6" s="8"/>
      <c r="F6" s="8"/>
      <c r="G6" s="8"/>
      <c r="H6" s="8"/>
      <c r="I6" s="8"/>
      <c r="J6" s="10" t="s">
        <v>17</v>
      </c>
      <c r="K6" s="10" t="s">
        <v>16</v>
      </c>
      <c r="L6" s="10" t="s">
        <v>15</v>
      </c>
      <c r="M6" s="8"/>
      <c r="N6" s="8"/>
      <c r="O6" s="11" t="s">
        <v>1</v>
      </c>
      <c r="P6" s="10" t="s">
        <v>23</v>
      </c>
    </row>
    <row r="7" spans="1:16" x14ac:dyDescent="0.2">
      <c r="A7" s="4"/>
      <c r="B7" s="4">
        <v>1</v>
      </c>
      <c r="C7" s="4"/>
      <c r="D7" s="4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</row>
    <row r="8" spans="1:16" x14ac:dyDescent="0.2">
      <c r="A8" s="2">
        <v>1</v>
      </c>
      <c r="B8" s="3" t="s">
        <v>8</v>
      </c>
      <c r="C8" s="3" t="s">
        <v>6</v>
      </c>
      <c r="D8" s="2" t="s">
        <v>4</v>
      </c>
      <c r="E8" s="10">
        <f>G8+M8</f>
        <v>7</v>
      </c>
      <c r="F8" s="10">
        <f>H8+N8</f>
        <v>41.95</v>
      </c>
      <c r="G8" s="10">
        <f>I8+J8+K8+L8</f>
        <v>5</v>
      </c>
      <c r="H8" s="10">
        <v>25</v>
      </c>
      <c r="I8" s="10">
        <v>1</v>
      </c>
      <c r="J8" s="10">
        <v>0</v>
      </c>
      <c r="K8" s="10">
        <v>4</v>
      </c>
      <c r="L8" s="10">
        <v>0</v>
      </c>
      <c r="M8" s="10">
        <v>2</v>
      </c>
      <c r="N8" s="10">
        <v>16.95</v>
      </c>
      <c r="O8" s="10">
        <v>0</v>
      </c>
      <c r="P8" s="10">
        <v>0</v>
      </c>
    </row>
    <row r="9" spans="1:16" ht="51" x14ac:dyDescent="0.2">
      <c r="A9" s="2">
        <v>2</v>
      </c>
      <c r="B9" s="3"/>
      <c r="C9" s="3"/>
      <c r="D9" s="2" t="s">
        <v>5</v>
      </c>
      <c r="E9" s="10">
        <f>G9+M9</f>
        <v>6</v>
      </c>
      <c r="F9" s="10">
        <f>H9+N9</f>
        <v>44.71</v>
      </c>
      <c r="G9" s="10">
        <f>I9+J9+K9+L9</f>
        <v>3</v>
      </c>
      <c r="H9" s="10">
        <v>25</v>
      </c>
      <c r="I9" s="10">
        <v>1</v>
      </c>
      <c r="J9" s="10">
        <v>0</v>
      </c>
      <c r="K9" s="10">
        <v>2</v>
      </c>
      <c r="L9" s="10">
        <v>0</v>
      </c>
      <c r="M9" s="10">
        <v>3</v>
      </c>
      <c r="N9" s="10">
        <v>19.71</v>
      </c>
      <c r="O9" s="10">
        <f>2+10</f>
        <v>12</v>
      </c>
      <c r="P9" s="10">
        <f>10+50</f>
        <v>60</v>
      </c>
    </row>
    <row r="10" spans="1:16" x14ac:dyDescent="0.2">
      <c r="A10" s="2">
        <v>3</v>
      </c>
      <c r="B10" s="3"/>
      <c r="C10" s="3" t="s">
        <v>7</v>
      </c>
      <c r="D10" s="2" t="s">
        <v>4</v>
      </c>
      <c r="E10" s="10">
        <f t="shared" ref="E10:E21" si="0">G10+M10</f>
        <v>0</v>
      </c>
      <c r="F10" s="10">
        <f t="shared" ref="F10:F21" si="1">H10+N10</f>
        <v>0</v>
      </c>
      <c r="G10" s="10">
        <f t="shared" ref="G10:G21" si="2">I10+J10+K10+L10</f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</row>
    <row r="11" spans="1:16" ht="51" x14ac:dyDescent="0.2">
      <c r="A11" s="2">
        <v>4</v>
      </c>
      <c r="B11" s="3"/>
      <c r="C11" s="3"/>
      <c r="D11" s="2" t="s">
        <v>5</v>
      </c>
      <c r="E11" s="10">
        <f t="shared" si="0"/>
        <v>1</v>
      </c>
      <c r="F11" s="10">
        <f t="shared" si="1"/>
        <v>17.5</v>
      </c>
      <c r="G11" s="10">
        <f t="shared" si="2"/>
        <v>1</v>
      </c>
      <c r="H11" s="10">
        <v>17.5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</row>
    <row r="12" spans="1:16" ht="51" x14ac:dyDescent="0.2">
      <c r="A12" s="2">
        <v>5</v>
      </c>
      <c r="B12" s="3" t="s">
        <v>9</v>
      </c>
      <c r="C12" s="2" t="s">
        <v>6</v>
      </c>
      <c r="D12" s="2" t="s">
        <v>5</v>
      </c>
      <c r="E12" s="10">
        <f t="shared" si="0"/>
        <v>1</v>
      </c>
      <c r="F12" s="10">
        <f t="shared" si="1"/>
        <v>73.28</v>
      </c>
      <c r="G12" s="10">
        <f t="shared" si="2"/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73.28</v>
      </c>
      <c r="O12" s="10">
        <v>0</v>
      </c>
      <c r="P12" s="10">
        <v>0</v>
      </c>
    </row>
    <row r="13" spans="1:16" ht="51" x14ac:dyDescent="0.2">
      <c r="A13" s="2">
        <v>6</v>
      </c>
      <c r="B13" s="3"/>
      <c r="C13" s="2" t="s">
        <v>7</v>
      </c>
      <c r="D13" s="2" t="s">
        <v>5</v>
      </c>
      <c r="E13" s="10">
        <f t="shared" si="0"/>
        <v>1</v>
      </c>
      <c r="F13" s="10">
        <f t="shared" si="1"/>
        <v>65</v>
      </c>
      <c r="G13" s="10">
        <f t="shared" si="2"/>
        <v>1</v>
      </c>
      <c r="H13" s="10">
        <v>65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</row>
    <row r="14" spans="1:16" ht="51" x14ac:dyDescent="0.2">
      <c r="A14" s="2">
        <v>7</v>
      </c>
      <c r="B14" s="3" t="s">
        <v>10</v>
      </c>
      <c r="C14" s="2" t="s">
        <v>6</v>
      </c>
      <c r="D14" s="2" t="s">
        <v>5</v>
      </c>
      <c r="E14" s="10">
        <f t="shared" si="0"/>
        <v>0</v>
      </c>
      <c r="F14" s="10">
        <f t="shared" si="1"/>
        <v>0</v>
      </c>
      <c r="G14" s="10">
        <f t="shared" si="2"/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</row>
    <row r="15" spans="1:16" ht="51" x14ac:dyDescent="0.2">
      <c r="A15" s="2">
        <v>8</v>
      </c>
      <c r="B15" s="3"/>
      <c r="C15" s="2" t="s">
        <v>7</v>
      </c>
      <c r="D15" s="2" t="s">
        <v>5</v>
      </c>
      <c r="E15" s="10">
        <f t="shared" si="0"/>
        <v>0</v>
      </c>
      <c r="F15" s="10">
        <f t="shared" si="1"/>
        <v>0</v>
      </c>
      <c r="G15" s="10">
        <f t="shared" si="2"/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</row>
    <row r="16" spans="1:16" ht="79.5" customHeight="1" x14ac:dyDescent="0.2">
      <c r="A16" s="2">
        <v>9</v>
      </c>
      <c r="B16" s="3" t="s">
        <v>11</v>
      </c>
      <c r="C16" s="3" t="s">
        <v>24</v>
      </c>
      <c r="D16" s="3"/>
      <c r="E16" s="10">
        <f t="shared" si="0"/>
        <v>0</v>
      </c>
      <c r="F16" s="10">
        <f t="shared" si="1"/>
        <v>0</v>
      </c>
      <c r="G16" s="10">
        <f t="shared" si="2"/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1:16" ht="43.5" customHeight="1" x14ac:dyDescent="0.2">
      <c r="A17" s="2">
        <v>10</v>
      </c>
      <c r="B17" s="3"/>
      <c r="C17" s="3" t="s">
        <v>25</v>
      </c>
      <c r="D17" s="3"/>
      <c r="E17" s="10">
        <f t="shared" si="0"/>
        <v>0</v>
      </c>
      <c r="F17" s="10">
        <f t="shared" si="1"/>
        <v>0</v>
      </c>
      <c r="G17" s="10">
        <f t="shared" si="2"/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1:16" ht="94.5" customHeight="1" x14ac:dyDescent="0.2">
      <c r="A18" s="2">
        <v>11</v>
      </c>
      <c r="B18" s="3"/>
      <c r="C18" s="3" t="s">
        <v>26</v>
      </c>
      <c r="D18" s="3"/>
      <c r="E18" s="10">
        <f t="shared" si="0"/>
        <v>0</v>
      </c>
      <c r="F18" s="10">
        <f t="shared" si="1"/>
        <v>0</v>
      </c>
      <c r="G18" s="10">
        <f t="shared" si="2"/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ht="36.75" customHeight="1" x14ac:dyDescent="0.2">
      <c r="A19" s="2">
        <v>12</v>
      </c>
      <c r="B19" s="3"/>
      <c r="C19" s="3" t="s">
        <v>27</v>
      </c>
      <c r="D19" s="3"/>
      <c r="E19" s="10">
        <f t="shared" si="0"/>
        <v>0</v>
      </c>
      <c r="F19" s="10">
        <f t="shared" si="1"/>
        <v>0</v>
      </c>
      <c r="G19" s="10">
        <f t="shared" si="2"/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 ht="91.5" customHeight="1" x14ac:dyDescent="0.2">
      <c r="A20" s="2">
        <v>13</v>
      </c>
      <c r="B20" s="3"/>
      <c r="C20" s="3" t="s">
        <v>28</v>
      </c>
      <c r="D20" s="3"/>
      <c r="E20" s="10">
        <f t="shared" si="0"/>
        <v>0</v>
      </c>
      <c r="F20" s="10">
        <f t="shared" si="1"/>
        <v>0</v>
      </c>
      <c r="G20" s="10">
        <f t="shared" si="2"/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ht="90.75" customHeight="1" x14ac:dyDescent="0.2">
      <c r="A21" s="2">
        <v>14</v>
      </c>
      <c r="B21" s="3"/>
      <c r="C21" s="3" t="s">
        <v>29</v>
      </c>
      <c r="D21" s="3"/>
      <c r="E21" s="10">
        <f t="shared" si="0"/>
        <v>0</v>
      </c>
      <c r="F21" s="10">
        <f t="shared" si="1"/>
        <v>0</v>
      </c>
      <c r="G21" s="10">
        <f t="shared" si="2"/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</row>
    <row r="22" spans="1:16" x14ac:dyDescent="0.2">
      <c r="A22" s="2">
        <v>15</v>
      </c>
      <c r="B22" s="3" t="s">
        <v>12</v>
      </c>
      <c r="C22" s="3"/>
      <c r="D22" s="3"/>
      <c r="E22" s="10">
        <f>SUM(E8:E21)</f>
        <v>16</v>
      </c>
      <c r="F22" s="10">
        <f t="shared" ref="F22:P22" si="3">SUM(F8:F21)</f>
        <v>242.44</v>
      </c>
      <c r="G22" s="10">
        <f t="shared" si="3"/>
        <v>10</v>
      </c>
      <c r="H22" s="10">
        <f t="shared" si="3"/>
        <v>132.5</v>
      </c>
      <c r="I22" s="10">
        <f t="shared" si="3"/>
        <v>3</v>
      </c>
      <c r="J22" s="10">
        <f t="shared" si="3"/>
        <v>0</v>
      </c>
      <c r="K22" s="10">
        <f t="shared" si="3"/>
        <v>7</v>
      </c>
      <c r="L22" s="10">
        <f t="shared" si="3"/>
        <v>0</v>
      </c>
      <c r="M22" s="10">
        <f t="shared" si="3"/>
        <v>6</v>
      </c>
      <c r="N22" s="10">
        <f t="shared" si="3"/>
        <v>109.94</v>
      </c>
      <c r="O22" s="10">
        <f t="shared" si="3"/>
        <v>12</v>
      </c>
      <c r="P22" s="10">
        <f t="shared" si="3"/>
        <v>60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2019-12-09T23:49:49Z</dcterms:modified>
</cp:coreProperties>
</file>