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5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Диагностика и экспертиза ПБ" sheetId="7" r:id="rId5"/>
    <sheet name="Страхование" sheetId="5" r:id="rId6"/>
    <sheet name="Лизинг" sheetId="6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 refMode="R1C1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0" i="1"/>
</calcChain>
</file>

<file path=xl/sharedStrings.xml><?xml version="1.0" encoding="utf-8"?>
<sst xmlns="http://schemas.openxmlformats.org/spreadsheetml/2006/main" count="366" uniqueCount="42">
  <si>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</si>
  <si>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</si>
  <si>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</si>
  <si>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</si>
  <si>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</si>
  <si>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</si>
  <si>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</si>
  <si>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</si>
  <si>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</si>
  <si>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</si>
  <si>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</si>
  <si>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</si>
  <si>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</si>
  <si>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</si>
  <si>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</si>
  <si>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</si>
  <si>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</si>
  <si>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</si>
  <si>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</si>
  <si>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</si>
  <si>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</si>
  <si>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</si>
  <si>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</si>
  <si>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</si>
  <si>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</si>
  <si>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</si>
  <si>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</si>
  <si>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</si>
  <si>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</si>
  <si>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</si>
  <si>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</si>
  <si>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(Приморский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</si>
  <si>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Белье нательное утепленное</t>
  </si>
  <si>
    <t>Комплект</t>
  </si>
  <si>
    <t>ООО "Головное управляющее предприятие Бисер"</t>
  </si>
  <si>
    <t>31908472386 Договор №ХБ20-02-03/192</t>
  </si>
  <si>
    <t>Штука</t>
  </si>
  <si>
    <t>Костюм мужской для защиты от пониженных температур из АЭС тканей с МВО свойствами (для рабочих профессий)</t>
  </si>
  <si>
    <t>Костюм мужской для защиты от пониженных температур из АЭС тканей с МВО свойствами тип ИТР</t>
  </si>
  <si>
    <t>Подшлемник меховой</t>
  </si>
  <si>
    <t>Костюм сварщика мужской зимний для защиты от искр и брызг расплавленного металла, пониженных температур с огнестойкой пропиткой</t>
  </si>
  <si>
    <t>Шапка-ушанка с креплениями под каску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</si>
</sst>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85" zoomScaleNormal="85" workbookViewId="0">
      <selection activeCell="P25" sqref="P25"/>
    </sheetView>
  </sheetViews>
  <sheetFormatPr defaultRowHeight="15" x14ac:dyDescent="0.25"/>
  <cols>
    <col min="3" max="3" width="12.42578125" bestFit="1" customWidth="1"/>
    <col min="4" max="4" width="8.7109375" customWidth="1"/>
    <col min="5" max="5" width="8.140625" customWidth="1"/>
    <col min="6" max="6" width="7" customWidth="1"/>
    <col min="7" max="7" width="9.14062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9.7109375" customWidth="1"/>
    <col min="19" max="20" width="13.85546875" customWidth="1"/>
    <col min="21" max="21" width="16" customWidth="1"/>
    <col min="22" max="22" width="20" customWidth="1"/>
    <col min="23" max="23" width="17.140625" customWidth="1"/>
  </cols>
  <sheetData>
    <row r="2" spans="2:23" ht="60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customHeight="1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customHeight="1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customHeight="1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customHeight="1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8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0"/>
  <sheetViews>
    <sheetView zoomScale="85" zoomScaleNormal="85" workbookViewId="0">
      <selection activeCell="N36" sqref="N36"/>
    </sheetView>
  </sheetViews>
  <sheetFormatPr defaultRowHeight="15" x14ac:dyDescent="0.25"/>
  <cols>
    <col min="3" max="3" width="14.42578125" bestFit="1" customWidth="1"/>
    <col min="12" max="12" width="18.7109375" customWidth="1"/>
    <col min="13" max="13" width="10.85546875" customWidth="1"/>
    <col min="15" max="15" width="16.7109375" customWidth="1"/>
    <col min="17" max="17" width="25.28515625" customWidth="1"/>
    <col min="18" max="18" width="14" customWidth="1"/>
    <col min="19" max="19" width="20.7109375" bestFit="1" customWidth="1"/>
    <col min="20" max="20" width="12.85546875" customWidth="1"/>
    <col min="21" max="21" width="15.28515625" customWidth="1"/>
    <col min="22" max="22" width="28.140625" customWidth="1"/>
    <col min="23" max="23" width="22.42578125" bestFit="1" customWidth="1"/>
  </cols>
  <sheetData>
    <row r="2" spans="2:23" ht="60.7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L13" sqref="L13"/>
    </sheetView>
  </sheetViews>
  <sheetFormatPr defaultRowHeight="15" x14ac:dyDescent="0.25"/>
  <cols>
    <col min="3" max="3" width="15.140625" customWidth="1"/>
    <col min="15" max="15" width="10.42578125" customWidth="1"/>
    <col min="17" max="17" width="15.140625" customWidth="1"/>
    <col min="18" max="18" width="12" customWidth="1"/>
    <col min="19" max="19" width="11.85546875" customWidth="1"/>
    <col min="21" max="21" width="10" bestFit="1" customWidth="1"/>
    <col min="22" max="22" width="15.7109375" customWidth="1"/>
    <col min="23" max="23" width="21.28515625" customWidth="1"/>
  </cols>
  <sheetData>
    <row r="2" spans="2:23" ht="49.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109.5" customHeight="1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25"/>
  <sheetViews>
    <sheetView zoomScale="70" zoomScaleNormal="70" workbookViewId="0">
      <selection activeCell="U13" sqref="U13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5.5703125" customWidth="1"/>
    <col min="17" max="17" width="24.7109375" customWidth="1"/>
    <col min="18" max="18" width="18.5703125" customWidth="1"/>
    <col min="19" max="19" width="10.5703125" customWidth="1"/>
    <col min="21" max="21" width="16" customWidth="1"/>
    <col min="22" max="22" width="19.140625" customWidth="1"/>
    <col min="23" max="23" width="22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31.5" customHeight="1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63.75" thickBot="1" x14ac:dyDescent="0.3">
      <c r="B8" s="22"/>
      <c r="C8" s="22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63.75" thickBot="1" x14ac:dyDescent="0.3">
      <c r="B10" s="11">
        <v>1</v>
      </c>
      <c r="C10" s="12">
        <v>43775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15" t="s">
        <v>32</v>
      </c>
      <c r="R10" s="17">
        <v>0.87</v>
      </c>
      <c r="S10" s="18" t="s">
        <v>33</v>
      </c>
      <c r="T10" s="19">
        <v>50</v>
      </c>
      <c r="U10" s="17">
        <f>R10*T10</f>
        <v>43.5</v>
      </c>
      <c r="V10" s="15" t="s">
        <v>34</v>
      </c>
      <c r="W10" s="15" t="s">
        <v>35</v>
      </c>
    </row>
    <row r="11" spans="2:23" ht="111" thickBot="1" x14ac:dyDescent="0.3">
      <c r="B11" s="11">
        <v>2</v>
      </c>
      <c r="C11" s="12">
        <v>43775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 t="s">
        <v>37</v>
      </c>
      <c r="R11" s="17">
        <v>10.849992</v>
      </c>
      <c r="S11" s="18" t="s">
        <v>33</v>
      </c>
      <c r="T11" s="19">
        <v>15</v>
      </c>
      <c r="U11" s="17">
        <f t="shared" ref="U11:U15" si="0">R11*T11</f>
        <v>162.74988000000002</v>
      </c>
      <c r="V11" s="15" t="s">
        <v>34</v>
      </c>
      <c r="W11" s="15" t="s">
        <v>35</v>
      </c>
    </row>
    <row r="12" spans="2:23" ht="95.25" thickBot="1" x14ac:dyDescent="0.3">
      <c r="B12" s="11">
        <v>3</v>
      </c>
      <c r="C12" s="12">
        <v>43775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 t="s">
        <v>38</v>
      </c>
      <c r="R12" s="17">
        <v>10.849992</v>
      </c>
      <c r="S12" s="18" t="s">
        <v>33</v>
      </c>
      <c r="T12" s="19">
        <v>15</v>
      </c>
      <c r="U12" s="17">
        <f t="shared" si="0"/>
        <v>162.74988000000002</v>
      </c>
      <c r="V12" s="15" t="s">
        <v>34</v>
      </c>
      <c r="W12" s="15" t="s">
        <v>35</v>
      </c>
    </row>
    <row r="13" spans="2:23" ht="126.75" thickBot="1" x14ac:dyDescent="0.3">
      <c r="B13" s="11">
        <v>4</v>
      </c>
      <c r="C13" s="12">
        <v>43775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 t="s">
        <v>40</v>
      </c>
      <c r="R13" s="17">
        <v>13.5</v>
      </c>
      <c r="S13" s="18" t="s">
        <v>33</v>
      </c>
      <c r="T13" s="19">
        <v>1</v>
      </c>
      <c r="U13" s="17">
        <f t="shared" si="0"/>
        <v>13.5</v>
      </c>
      <c r="V13" s="15" t="s">
        <v>34</v>
      </c>
      <c r="W13" s="15" t="s">
        <v>35</v>
      </c>
    </row>
    <row r="14" spans="2:23" ht="63.75" thickBot="1" x14ac:dyDescent="0.3">
      <c r="B14" s="11">
        <v>5</v>
      </c>
      <c r="C14" s="12">
        <v>43775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0</v>
      </c>
      <c r="Q14" s="15" t="s">
        <v>39</v>
      </c>
      <c r="R14" s="17">
        <v>0.999996</v>
      </c>
      <c r="S14" s="18" t="s">
        <v>36</v>
      </c>
      <c r="T14" s="19">
        <v>30</v>
      </c>
      <c r="U14" s="17">
        <f t="shared" si="0"/>
        <v>29.999880000000001</v>
      </c>
      <c r="V14" s="15" t="s">
        <v>34</v>
      </c>
      <c r="W14" s="15" t="s">
        <v>35</v>
      </c>
    </row>
    <row r="15" spans="2:23" ht="63.75" thickBot="1" x14ac:dyDescent="0.3">
      <c r="B15" s="11">
        <v>6</v>
      </c>
      <c r="C15" s="12">
        <v>43775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0</v>
      </c>
      <c r="Q15" s="15" t="s">
        <v>41</v>
      </c>
      <c r="R15" s="17">
        <v>0.94999199999999995</v>
      </c>
      <c r="S15" s="18" t="s">
        <v>36</v>
      </c>
      <c r="T15" s="19">
        <v>45</v>
      </c>
      <c r="U15" s="17">
        <f t="shared" si="0"/>
        <v>42.749639999999999</v>
      </c>
      <c r="V15" s="15" t="s">
        <v>34</v>
      </c>
      <c r="W15" s="15" t="s">
        <v>35</v>
      </c>
    </row>
    <row r="16" spans="2:23" x14ac:dyDescent="0.25">
      <c r="Q16" s="31"/>
      <c r="R16" s="31"/>
    </row>
    <row r="17" spans="17:18" x14ac:dyDescent="0.25">
      <c r="Q17" s="31"/>
      <c r="R17" s="31"/>
    </row>
    <row r="18" spans="17:18" x14ac:dyDescent="0.25">
      <c r="Q18" s="31"/>
      <c r="R18" s="31"/>
    </row>
    <row r="19" spans="17:18" x14ac:dyDescent="0.25">
      <c r="Q19" s="31"/>
      <c r="R19" s="31"/>
    </row>
    <row r="20" spans="17:18" x14ac:dyDescent="0.25">
      <c r="Q20" s="31"/>
      <c r="R20" s="31"/>
    </row>
    <row r="21" spans="17:18" x14ac:dyDescent="0.25">
      <c r="Q21" s="31"/>
      <c r="R21" s="31"/>
    </row>
    <row r="22" spans="17:18" x14ac:dyDescent="0.25">
      <c r="Q22" s="31"/>
      <c r="R22" s="31"/>
    </row>
    <row r="23" spans="17:18" x14ac:dyDescent="0.25">
      <c r="Q23" s="31"/>
      <c r="R23" s="31"/>
    </row>
    <row r="24" spans="17:18" x14ac:dyDescent="0.25">
      <c r="Q24" s="31"/>
      <c r="R24" s="31"/>
    </row>
    <row r="25" spans="17:18" x14ac:dyDescent="0.25">
      <c r="Q25" s="31"/>
      <c r="R25" s="31"/>
    </row>
  </sheetData>
  <mergeCells count="3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Q19:R19"/>
    <mergeCell ref="Q18:R18"/>
    <mergeCell ref="Q17:R17"/>
    <mergeCell ref="Q16:R16"/>
    <mergeCell ref="Q25:R25"/>
    <mergeCell ref="Q24:R24"/>
    <mergeCell ref="Q23:R23"/>
    <mergeCell ref="Q22:R22"/>
    <mergeCell ref="Q20:R20"/>
    <mergeCell ref="Q21:R21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7" max="17" width="30.140625" customWidth="1"/>
    <col min="18" max="18" width="11.28515625" bestFit="1" customWidth="1"/>
    <col min="19" max="19" width="13.28515625" customWidth="1"/>
    <col min="20" max="20" width="13.7109375" customWidth="1"/>
    <col min="22" max="22" width="25.42578125" customWidth="1"/>
    <col min="23" max="23" width="18.28515625" customWidth="1"/>
  </cols>
  <sheetData>
    <row r="2" spans="2:23" ht="54.7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zoomScale="70" zoomScaleNormal="70" workbookViewId="0">
      <selection activeCell="D2" sqref="D2:U2"/>
    </sheetView>
  </sheetViews>
  <sheetFormatPr defaultRowHeight="15" x14ac:dyDescent="0.25"/>
  <cols>
    <col min="3" max="3" width="13.140625" customWidth="1"/>
    <col min="17" max="17" width="18.140625" customWidth="1"/>
    <col min="21" max="21" width="11.28515625" bestFit="1" customWidth="1"/>
    <col min="22" max="22" width="25.140625" customWidth="1"/>
    <col min="23" max="23" width="25.85546875" customWidth="1"/>
  </cols>
  <sheetData>
    <row r="2" spans="2:23" ht="48.7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20.285156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10" sqref="B10:W10"/>
    </sheetView>
  </sheetViews>
  <sheetFormatPr defaultRowHeight="15" x14ac:dyDescent="0.25"/>
  <sheetData>
    <row r="2" spans="2:23" ht="48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3.7109375" bestFit="1" customWidth="1"/>
    <col min="17" max="17" width="27.28515625" customWidth="1"/>
    <col min="18" max="18" width="11.28515625" bestFit="1" customWidth="1"/>
    <col min="19" max="20" width="12.7109375" customWidth="1"/>
    <col min="21" max="21" width="13.85546875" customWidth="1"/>
    <col min="22" max="22" width="24.5703125" customWidth="1"/>
    <col min="23" max="23" width="17.42578125" customWidth="1"/>
  </cols>
  <sheetData>
    <row r="2" spans="2:23" ht="46.5" customHeight="1" x14ac:dyDescent="0.25">
      <c r="B2" s="3"/>
      <c r="C2" s="3"/>
      <c r="D2" s="30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0" t="s">
        <v>0</v>
      </c>
      <c r="C4" s="20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0" t="s">
        <v>3</v>
      </c>
      <c r="R4" s="20" t="s">
        <v>4</v>
      </c>
      <c r="S4" s="20" t="s">
        <v>5</v>
      </c>
      <c r="T4" s="20" t="s">
        <v>6</v>
      </c>
      <c r="U4" s="20" t="s">
        <v>7</v>
      </c>
      <c r="V4" s="20" t="s">
        <v>8</v>
      </c>
      <c r="W4" s="20" t="s">
        <v>9</v>
      </c>
    </row>
    <row r="5" spans="2:23" ht="16.5" thickBot="1" x14ac:dyDescent="0.3">
      <c r="B5" s="21"/>
      <c r="C5" s="21"/>
      <c r="D5" s="23" t="s">
        <v>10</v>
      </c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11</v>
      </c>
      <c r="P5" s="27"/>
      <c r="Q5" s="21"/>
      <c r="R5" s="21"/>
      <c r="S5" s="21"/>
      <c r="T5" s="21"/>
      <c r="U5" s="21"/>
      <c r="V5" s="21"/>
      <c r="W5" s="21"/>
    </row>
    <row r="6" spans="2:23" ht="16.5" thickBot="1" x14ac:dyDescent="0.3">
      <c r="B6" s="21"/>
      <c r="C6" s="21"/>
      <c r="D6" s="23" t="s">
        <v>12</v>
      </c>
      <c r="E6" s="24"/>
      <c r="F6" s="24"/>
      <c r="G6" s="24"/>
      <c r="H6" s="24"/>
      <c r="I6" s="24"/>
      <c r="J6" s="24"/>
      <c r="K6" s="24"/>
      <c r="L6" s="24"/>
      <c r="M6" s="25"/>
      <c r="N6" s="20" t="s">
        <v>13</v>
      </c>
      <c r="O6" s="28"/>
      <c r="P6" s="29"/>
      <c r="Q6" s="21"/>
      <c r="R6" s="21"/>
      <c r="S6" s="21"/>
      <c r="T6" s="21"/>
      <c r="U6" s="21"/>
      <c r="V6" s="21"/>
      <c r="W6" s="21"/>
    </row>
    <row r="7" spans="2:23" ht="16.5" thickBot="1" x14ac:dyDescent="0.3">
      <c r="B7" s="21"/>
      <c r="C7" s="21"/>
      <c r="D7" s="23" t="s">
        <v>14</v>
      </c>
      <c r="E7" s="24"/>
      <c r="F7" s="25"/>
      <c r="G7" s="23" t="s">
        <v>15</v>
      </c>
      <c r="H7" s="24"/>
      <c r="I7" s="25"/>
      <c r="J7" s="23" t="s">
        <v>16</v>
      </c>
      <c r="K7" s="25"/>
      <c r="L7" s="23" t="s">
        <v>17</v>
      </c>
      <c r="M7" s="25"/>
      <c r="N7" s="21"/>
      <c r="O7" s="20" t="s">
        <v>18</v>
      </c>
      <c r="P7" s="20" t="s">
        <v>19</v>
      </c>
      <c r="Q7" s="21"/>
      <c r="R7" s="21"/>
      <c r="S7" s="21"/>
      <c r="T7" s="21"/>
      <c r="U7" s="21"/>
      <c r="V7" s="21"/>
      <c r="W7" s="21"/>
    </row>
    <row r="8" spans="2:23" ht="95.25" thickBot="1" x14ac:dyDescent="0.3">
      <c r="B8" s="22"/>
      <c r="C8" s="22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Диагностика и экспертиза ПБ</vt:lpstr>
      <vt:lpstr>Страхование</vt:lpstr>
      <vt:lpstr>Лизинг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2019-12-09T01:09:48Z</dcterms:modified>
</cp:coreProperties>
</file>