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 refMode="R1C1"/>
</workbook>
</file>

<file path=xl/calcChain.xml><?xml version="1.0" encoding="utf-8"?>
<calcChain xmlns="http://schemas.openxmlformats.org/spreadsheetml/2006/main">
  <c r="U10" i="4" l="1"/>
  <c r="U23" i="1"/>
  <c r="U22" i="1"/>
  <c r="U21" i="1"/>
  <c r="U20" i="1"/>
  <c r="U19" i="1"/>
  <c r="U18" i="1"/>
  <c r="R13" i="1" l="1"/>
  <c r="R14" i="1"/>
  <c r="R15" i="1"/>
  <c r="R16" i="1"/>
  <c r="R17" i="1"/>
  <c r="U11" i="1"/>
  <c r="U10" i="1"/>
  <c r="R12" i="1" l="1"/>
</calcChain>
</file>

<file path=xl/sharedStrings.xml><?xml version="1.0" encoding="utf-8"?>
<sst xmlns="http://schemas.openxmlformats.org/spreadsheetml/2006/main" count="402" uniqueCount="66">
  <si>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</si>
  <si>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</si>
  <si>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</si>
  <si>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</si>
  <si>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</si>
  <si>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</si>
  <si>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</si>
  <si>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</si>
  <si>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</si>
  <si>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</si>
  <si>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</si>
  <si>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</si>
  <si>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</si>
  <si>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</si>
  <si>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</si>
  <si>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</si>
  <si>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</si>
  <si>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</si>
  <si>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</si>
  <si>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</si>
  <si>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</si>
  <si>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</si>
  <si>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</si>
  <si>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</si>
  <si>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</si>
  <si>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</si>
  <si>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</si>
  <si>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</si>
  <si>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</si>
  <si>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</si>
  <si>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</si>
  <si>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(Камчатский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</si>
  <si>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Комплект установочный средства защиты информации Secret Net Studio 8</t>
  </si>
  <si>
    <t>Сертификат технической поддержки ПО ViPNet Client</t>
  </si>
  <si>
    <t>Компакт - диск с дистрибутивом ПО ViPNet Client for Windows 4.x (КС2)</t>
  </si>
  <si>
    <t>Дистрибутив Kaspersky Certified media Pack Customized Russian Edition. media Pack</t>
  </si>
  <si>
    <t>Право на использование модуля защиты от НСД и контроля устройств Средства защиты информации Secret Net Studio 8</t>
  </si>
  <si>
    <t>Передача права на использование ViPNet Client 4.x (KC2)</t>
  </si>
  <si>
    <t>Лицензия на ПО Kaspersky Endpoint Security для бизнеса Стандартный Russian Edition 10-14 Node 1 year Base License</t>
  </si>
  <si>
    <t>Лицензия Microsoft Windows 10 Pro x64 Rus 1pk DSP OEI DVD</t>
  </si>
  <si>
    <t>шт</t>
  </si>
  <si>
    <t>ООО "Информационный центр"</t>
  </si>
  <si>
    <t>Договор № ХБ20-02-03/195 от 11.11.19</t>
  </si>
  <si>
    <t>Договор № ХБ20-02-03/195 от 11.11.20</t>
  </si>
  <si>
    <t>Договор № ХБ20-02-03/195 от 11.11.21</t>
  </si>
  <si>
    <t>Договор № ХБ20-02-03/195 от 11.11.22</t>
  </si>
  <si>
    <t>Договор № ХБ20-02-03/195 от 11.11.23</t>
  </si>
  <si>
    <t>Договор № ХБ20-02-03/195 от 11.11.24</t>
  </si>
  <si>
    <t>Договор № ХБ20-02-03/195 от 11.11.25</t>
  </si>
  <si>
    <t>Договор № ХБ20-02-03/195 от 11.11.26</t>
  </si>
  <si>
    <t>Аппарат сварочный</t>
  </si>
  <si>
    <t>Штука</t>
  </si>
  <si>
    <t>ООО "ХОЛДИНГОВАЯ КОМПАНИЯ ВОЗРОЖДЕНИЕ"</t>
  </si>
  <si>
    <t>ЕИС 31908401626, Договор от 21.11.2019 № Н11955</t>
  </si>
  <si>
    <t>Резак пропановый</t>
  </si>
  <si>
    <t xml:space="preserve">Рукав кислородный </t>
  </si>
  <si>
    <t>Метр</t>
  </si>
  <si>
    <t>Электрод сварочный D4мм</t>
  </si>
  <si>
    <t>Килограмм</t>
  </si>
  <si>
    <t>Сталь листовая 6*1500*6000</t>
  </si>
  <si>
    <t>Тонна</t>
  </si>
  <si>
    <t>ООО "Торговый Дом Центр Снабжения"</t>
  </si>
  <si>
    <t>Договор от 27.11.2019 № ХБ20-02-03/201</t>
  </si>
  <si>
    <t>Сталь угловая 40*40*4*9000</t>
  </si>
  <si>
    <t>Комплекс программно-аппаратный VipNet Coordinator HW 50 A 4.x</t>
  </si>
  <si>
    <t>Договор от 11.11.2019 № ХБ20-02-03/196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</si>
</sst>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tabSelected="1" zoomScale="70" zoomScaleNormal="70" workbookViewId="0">
      <selection activeCell="D2" sqref="D2:U2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8.5703125" customWidth="1"/>
    <col min="19" max="20" width="13.85546875" customWidth="1"/>
    <col min="21" max="21" width="16" customWidth="1"/>
    <col min="22" max="22" width="13.7109375" customWidth="1"/>
    <col min="23" max="23" width="17.140625" customWidth="1"/>
  </cols>
  <sheetData>
    <row r="2" spans="2:23" ht="60" customHeight="1" x14ac:dyDescent="0.25">
      <c r="B2" s="3"/>
      <c r="C2" s="3"/>
      <c r="D2" s="21" t="s">
        <v>31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customHeight="1" thickBot="1" x14ac:dyDescent="0.3">
      <c r="B4" s="22" t="s">
        <v>0</v>
      </c>
      <c r="C4" s="22" t="s">
        <v>1</v>
      </c>
      <c r="D4" s="25" t="s">
        <v>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22" t="s">
        <v>3</v>
      </c>
      <c r="R4" s="22" t="s">
        <v>4</v>
      </c>
      <c r="S4" s="22" t="s">
        <v>5</v>
      </c>
      <c r="T4" s="22" t="s">
        <v>6</v>
      </c>
      <c r="U4" s="22" t="s">
        <v>7</v>
      </c>
      <c r="V4" s="22" t="s">
        <v>8</v>
      </c>
      <c r="W4" s="22" t="s">
        <v>9</v>
      </c>
    </row>
    <row r="5" spans="2:23" ht="16.5" customHeight="1" thickBot="1" x14ac:dyDescent="0.3">
      <c r="B5" s="23"/>
      <c r="C5" s="23"/>
      <c r="D5" s="25" t="s">
        <v>10</v>
      </c>
      <c r="E5" s="26"/>
      <c r="F5" s="26"/>
      <c r="G5" s="26"/>
      <c r="H5" s="26"/>
      <c r="I5" s="26"/>
      <c r="J5" s="26"/>
      <c r="K5" s="26"/>
      <c r="L5" s="26"/>
      <c r="M5" s="26"/>
      <c r="N5" s="27"/>
      <c r="O5" s="28" t="s">
        <v>11</v>
      </c>
      <c r="P5" s="29"/>
      <c r="Q5" s="23"/>
      <c r="R5" s="23"/>
      <c r="S5" s="23"/>
      <c r="T5" s="23"/>
      <c r="U5" s="23"/>
      <c r="V5" s="23"/>
      <c r="W5" s="23"/>
    </row>
    <row r="6" spans="2:23" ht="16.5" customHeight="1" thickBot="1" x14ac:dyDescent="0.3">
      <c r="B6" s="23"/>
      <c r="C6" s="23"/>
      <c r="D6" s="25" t="s">
        <v>12</v>
      </c>
      <c r="E6" s="26"/>
      <c r="F6" s="26"/>
      <c r="G6" s="26"/>
      <c r="H6" s="26"/>
      <c r="I6" s="26"/>
      <c r="J6" s="26"/>
      <c r="K6" s="26"/>
      <c r="L6" s="26"/>
      <c r="M6" s="27"/>
      <c r="N6" s="22" t="s">
        <v>13</v>
      </c>
      <c r="O6" s="30"/>
      <c r="P6" s="31"/>
      <c r="Q6" s="23"/>
      <c r="R6" s="23"/>
      <c r="S6" s="23"/>
      <c r="T6" s="23"/>
      <c r="U6" s="23"/>
      <c r="V6" s="23"/>
      <c r="W6" s="23"/>
    </row>
    <row r="7" spans="2:23" ht="16.5" customHeight="1" thickBot="1" x14ac:dyDescent="0.3">
      <c r="B7" s="23"/>
      <c r="C7" s="23"/>
      <c r="D7" s="25" t="s">
        <v>14</v>
      </c>
      <c r="E7" s="26"/>
      <c r="F7" s="27"/>
      <c r="G7" s="25" t="s">
        <v>15</v>
      </c>
      <c r="H7" s="26"/>
      <c r="I7" s="27"/>
      <c r="J7" s="25" t="s">
        <v>16</v>
      </c>
      <c r="K7" s="27"/>
      <c r="L7" s="25" t="s">
        <v>17</v>
      </c>
      <c r="M7" s="27"/>
      <c r="N7" s="23"/>
      <c r="O7" s="22" t="s">
        <v>18</v>
      </c>
      <c r="P7" s="22" t="s">
        <v>19</v>
      </c>
      <c r="Q7" s="23"/>
      <c r="R7" s="23"/>
      <c r="S7" s="23"/>
      <c r="T7" s="23"/>
      <c r="U7" s="23"/>
      <c r="V7" s="23"/>
      <c r="W7" s="23"/>
    </row>
    <row r="8" spans="2:23" ht="95.25" customHeight="1" thickBot="1" x14ac:dyDescent="0.3">
      <c r="B8" s="24"/>
      <c r="C8" s="24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Y10"/>
  <sheetViews>
    <sheetView zoomScale="70" zoomScaleNormal="70" workbookViewId="0">
      <selection activeCell="B10" sqref="B10:W10"/>
    </sheetView>
  </sheetViews>
  <sheetFormatPr defaultRowHeight="15" x14ac:dyDescent="0.25"/>
  <cols>
    <col min="3" max="3" width="13.7109375" bestFit="1" customWidth="1"/>
    <col min="12" max="12" width="18.7109375" customWidth="1"/>
    <col min="13" max="13" width="10.85546875" customWidth="1"/>
    <col min="15" max="15" width="15.85546875" customWidth="1"/>
    <col min="17" max="17" width="25.28515625" customWidth="1"/>
    <col min="19" max="19" width="20.7109375" bestFit="1" customWidth="1"/>
    <col min="22" max="22" width="23.85546875" customWidth="1"/>
    <col min="23" max="23" width="22.42578125" bestFit="1" customWidth="1"/>
  </cols>
  <sheetData>
    <row r="2" spans="2:25" ht="60.75" customHeight="1" x14ac:dyDescent="0.25">
      <c r="B2" s="3"/>
      <c r="C2" s="3"/>
      <c r="D2" s="21" t="s">
        <v>31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5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5" ht="16.5" thickBot="1" x14ac:dyDescent="0.3">
      <c r="B4" s="22" t="s">
        <v>0</v>
      </c>
      <c r="C4" s="22" t="s">
        <v>1</v>
      </c>
      <c r="D4" s="25" t="s">
        <v>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22" t="s">
        <v>3</v>
      </c>
      <c r="R4" s="22" t="s">
        <v>4</v>
      </c>
      <c r="S4" s="22" t="s">
        <v>5</v>
      </c>
      <c r="T4" s="22" t="s">
        <v>6</v>
      </c>
      <c r="U4" s="22" t="s">
        <v>7</v>
      </c>
      <c r="V4" s="22" t="s">
        <v>8</v>
      </c>
      <c r="W4" s="22" t="s">
        <v>9</v>
      </c>
    </row>
    <row r="5" spans="2:25" ht="16.5" thickBot="1" x14ac:dyDescent="0.3">
      <c r="B5" s="23"/>
      <c r="C5" s="23"/>
      <c r="D5" s="25" t="s">
        <v>10</v>
      </c>
      <c r="E5" s="26"/>
      <c r="F5" s="26"/>
      <c r="G5" s="26"/>
      <c r="H5" s="26"/>
      <c r="I5" s="26"/>
      <c r="J5" s="26"/>
      <c r="K5" s="26"/>
      <c r="L5" s="26"/>
      <c r="M5" s="26"/>
      <c r="N5" s="27"/>
      <c r="O5" s="28" t="s">
        <v>11</v>
      </c>
      <c r="P5" s="29"/>
      <c r="Q5" s="23"/>
      <c r="R5" s="23"/>
      <c r="S5" s="23"/>
      <c r="T5" s="23"/>
      <c r="U5" s="23"/>
      <c r="V5" s="23"/>
      <c r="W5" s="23"/>
    </row>
    <row r="6" spans="2:25" ht="16.5" thickBot="1" x14ac:dyDescent="0.3">
      <c r="B6" s="23"/>
      <c r="C6" s="23"/>
      <c r="D6" s="25" t="s">
        <v>12</v>
      </c>
      <c r="E6" s="26"/>
      <c r="F6" s="26"/>
      <c r="G6" s="26"/>
      <c r="H6" s="26"/>
      <c r="I6" s="26"/>
      <c r="J6" s="26"/>
      <c r="K6" s="26"/>
      <c r="L6" s="26"/>
      <c r="M6" s="27"/>
      <c r="N6" s="22" t="s">
        <v>13</v>
      </c>
      <c r="O6" s="30"/>
      <c r="P6" s="31"/>
      <c r="Q6" s="23"/>
      <c r="R6" s="23"/>
      <c r="S6" s="23"/>
      <c r="T6" s="23"/>
      <c r="U6" s="23"/>
      <c r="V6" s="23"/>
      <c r="W6" s="23"/>
    </row>
    <row r="7" spans="2:25" ht="16.5" thickBot="1" x14ac:dyDescent="0.3">
      <c r="B7" s="23"/>
      <c r="C7" s="23"/>
      <c r="D7" s="25" t="s">
        <v>14</v>
      </c>
      <c r="E7" s="26"/>
      <c r="F7" s="27"/>
      <c r="G7" s="25" t="s">
        <v>15</v>
      </c>
      <c r="H7" s="26"/>
      <c r="I7" s="27"/>
      <c r="J7" s="25" t="s">
        <v>16</v>
      </c>
      <c r="K7" s="27"/>
      <c r="L7" s="25" t="s">
        <v>17</v>
      </c>
      <c r="M7" s="27"/>
      <c r="N7" s="23"/>
      <c r="O7" s="22" t="s">
        <v>18</v>
      </c>
      <c r="P7" s="22" t="s">
        <v>19</v>
      </c>
      <c r="Q7" s="23"/>
      <c r="R7" s="23"/>
      <c r="S7" s="23"/>
      <c r="T7" s="23"/>
      <c r="U7" s="23"/>
      <c r="V7" s="23"/>
      <c r="W7" s="23"/>
    </row>
    <row r="8" spans="2:25" ht="95.25" thickBot="1" x14ac:dyDescent="0.3">
      <c r="B8" s="24"/>
      <c r="C8" s="24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2:25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5" ht="16.5" thickBot="1" x14ac:dyDescent="0.3">
      <c r="B10" s="5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Y10" s="7"/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zoomScale="85" zoomScaleNormal="85" workbookViewId="0">
      <selection activeCell="D25" sqref="D25"/>
    </sheetView>
  </sheetViews>
  <sheetFormatPr defaultRowHeight="15" x14ac:dyDescent="0.25"/>
  <cols>
    <col min="3" max="3" width="11.7109375" customWidth="1"/>
    <col min="17" max="17" width="18.42578125" customWidth="1"/>
    <col min="22" max="22" width="20.42578125" customWidth="1"/>
    <col min="23" max="23" width="22.7109375" customWidth="1"/>
  </cols>
  <sheetData>
    <row r="2" spans="2:23" ht="49.5" customHeight="1" x14ac:dyDescent="0.25">
      <c r="B2" s="3"/>
      <c r="C2" s="3"/>
      <c r="D2" s="21" t="s">
        <v>31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2" t="s">
        <v>0</v>
      </c>
      <c r="C4" s="22" t="s">
        <v>1</v>
      </c>
      <c r="D4" s="25" t="s">
        <v>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22" t="s">
        <v>3</v>
      </c>
      <c r="R4" s="22" t="s">
        <v>4</v>
      </c>
      <c r="S4" s="22" t="s">
        <v>5</v>
      </c>
      <c r="T4" s="22" t="s">
        <v>6</v>
      </c>
      <c r="U4" s="22" t="s">
        <v>7</v>
      </c>
      <c r="V4" s="22" t="s">
        <v>8</v>
      </c>
      <c r="W4" s="22" t="s">
        <v>9</v>
      </c>
    </row>
    <row r="5" spans="2:23" ht="16.5" thickBot="1" x14ac:dyDescent="0.3">
      <c r="B5" s="23"/>
      <c r="C5" s="23"/>
      <c r="D5" s="25" t="s">
        <v>10</v>
      </c>
      <c r="E5" s="26"/>
      <c r="F5" s="26"/>
      <c r="G5" s="26"/>
      <c r="H5" s="26"/>
      <c r="I5" s="26"/>
      <c r="J5" s="26"/>
      <c r="K5" s="26"/>
      <c r="L5" s="26"/>
      <c r="M5" s="26"/>
      <c r="N5" s="27"/>
      <c r="O5" s="28" t="s">
        <v>11</v>
      </c>
      <c r="P5" s="29"/>
      <c r="Q5" s="23"/>
      <c r="R5" s="23"/>
      <c r="S5" s="23"/>
      <c r="T5" s="23"/>
      <c r="U5" s="23"/>
      <c r="V5" s="23"/>
      <c r="W5" s="23"/>
    </row>
    <row r="6" spans="2:23" ht="16.5" thickBot="1" x14ac:dyDescent="0.3">
      <c r="B6" s="23"/>
      <c r="C6" s="23"/>
      <c r="D6" s="25" t="s">
        <v>12</v>
      </c>
      <c r="E6" s="26"/>
      <c r="F6" s="26"/>
      <c r="G6" s="26"/>
      <c r="H6" s="26"/>
      <c r="I6" s="26"/>
      <c r="J6" s="26"/>
      <c r="K6" s="26"/>
      <c r="L6" s="26"/>
      <c r="M6" s="27"/>
      <c r="N6" s="22" t="s">
        <v>13</v>
      </c>
      <c r="O6" s="30"/>
      <c r="P6" s="31"/>
      <c r="Q6" s="23"/>
      <c r="R6" s="23"/>
      <c r="S6" s="23"/>
      <c r="T6" s="23"/>
      <c r="U6" s="23"/>
      <c r="V6" s="23"/>
      <c r="W6" s="23"/>
    </row>
    <row r="7" spans="2:23" ht="16.5" thickBot="1" x14ac:dyDescent="0.3">
      <c r="B7" s="23"/>
      <c r="C7" s="23"/>
      <c r="D7" s="25" t="s">
        <v>14</v>
      </c>
      <c r="E7" s="26"/>
      <c r="F7" s="27"/>
      <c r="G7" s="25" t="s">
        <v>15</v>
      </c>
      <c r="H7" s="26"/>
      <c r="I7" s="27"/>
      <c r="J7" s="25" t="s">
        <v>16</v>
      </c>
      <c r="K7" s="27"/>
      <c r="L7" s="25" t="s">
        <v>17</v>
      </c>
      <c r="M7" s="27"/>
      <c r="N7" s="23"/>
      <c r="O7" s="22" t="s">
        <v>18</v>
      </c>
      <c r="P7" s="22" t="s">
        <v>19</v>
      </c>
      <c r="Q7" s="23"/>
      <c r="R7" s="23"/>
      <c r="S7" s="23"/>
      <c r="T7" s="23"/>
      <c r="U7" s="23"/>
      <c r="V7" s="23"/>
      <c r="W7" s="23"/>
    </row>
    <row r="8" spans="2:23" ht="107.25" customHeight="1" thickBot="1" x14ac:dyDescent="0.3">
      <c r="B8" s="24"/>
      <c r="C8" s="24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14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23"/>
  <sheetViews>
    <sheetView topLeftCell="A13" zoomScale="70" zoomScaleNormal="70" workbookViewId="0">
      <selection activeCell="U18" sqref="U18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21.85546875" customWidth="1"/>
    <col min="13" max="13" width="11.5703125" customWidth="1"/>
    <col min="15" max="15" width="17" customWidth="1"/>
    <col min="17" max="17" width="36.140625" style="11" customWidth="1"/>
    <col min="18" max="18" width="13.5703125" customWidth="1"/>
    <col min="19" max="19" width="12.42578125" customWidth="1"/>
    <col min="20" max="20" width="13.28515625" customWidth="1"/>
    <col min="21" max="21" width="16" customWidth="1"/>
    <col min="22" max="22" width="21.140625" customWidth="1"/>
    <col min="23" max="23" width="23.7109375" customWidth="1"/>
  </cols>
  <sheetData>
    <row r="1" spans="2:23" ht="15.75" customHeight="1" x14ac:dyDescent="0.25">
      <c r="B1" s="3"/>
      <c r="C1" s="3"/>
      <c r="D1" s="3"/>
      <c r="E1" s="3"/>
      <c r="F1" s="3"/>
      <c r="G1" s="3"/>
      <c r="H1" s="3"/>
      <c r="I1" s="3"/>
      <c r="J1" s="3"/>
      <c r="K1" s="4" t="s">
        <v>30</v>
      </c>
    </row>
    <row r="2" spans="2:23" ht="47.25" customHeight="1" x14ac:dyDescent="0.25">
      <c r="B2" s="3"/>
      <c r="C2" s="3"/>
      <c r="D2" s="21" t="s">
        <v>31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3" ht="15.75" customHeight="1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2" t="s">
        <v>0</v>
      </c>
      <c r="C4" s="22" t="s">
        <v>1</v>
      </c>
      <c r="D4" s="25" t="s">
        <v>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22" t="s">
        <v>3</v>
      </c>
      <c r="R4" s="22" t="s">
        <v>4</v>
      </c>
      <c r="S4" s="22" t="s">
        <v>5</v>
      </c>
      <c r="T4" s="22" t="s">
        <v>6</v>
      </c>
      <c r="U4" s="22" t="s">
        <v>7</v>
      </c>
      <c r="V4" s="22" t="s">
        <v>8</v>
      </c>
      <c r="W4" s="22" t="s">
        <v>9</v>
      </c>
    </row>
    <row r="5" spans="2:23" ht="16.5" thickBot="1" x14ac:dyDescent="0.3">
      <c r="B5" s="23"/>
      <c r="C5" s="23"/>
      <c r="D5" s="25" t="s">
        <v>10</v>
      </c>
      <c r="E5" s="26"/>
      <c r="F5" s="26"/>
      <c r="G5" s="26"/>
      <c r="H5" s="26"/>
      <c r="I5" s="26"/>
      <c r="J5" s="26"/>
      <c r="K5" s="26"/>
      <c r="L5" s="26"/>
      <c r="M5" s="26"/>
      <c r="N5" s="27"/>
      <c r="O5" s="28" t="s">
        <v>11</v>
      </c>
      <c r="P5" s="29"/>
      <c r="Q5" s="23"/>
      <c r="R5" s="23"/>
      <c r="S5" s="23"/>
      <c r="T5" s="23"/>
      <c r="U5" s="23"/>
      <c r="V5" s="23"/>
      <c r="W5" s="23"/>
    </row>
    <row r="6" spans="2:23" ht="16.5" thickBot="1" x14ac:dyDescent="0.3">
      <c r="B6" s="23"/>
      <c r="C6" s="23"/>
      <c r="D6" s="25" t="s">
        <v>12</v>
      </c>
      <c r="E6" s="26"/>
      <c r="F6" s="26"/>
      <c r="G6" s="26"/>
      <c r="H6" s="26"/>
      <c r="I6" s="26"/>
      <c r="J6" s="26"/>
      <c r="K6" s="26"/>
      <c r="L6" s="26"/>
      <c r="M6" s="27"/>
      <c r="N6" s="22" t="s">
        <v>13</v>
      </c>
      <c r="O6" s="30"/>
      <c r="P6" s="31"/>
      <c r="Q6" s="23"/>
      <c r="R6" s="23"/>
      <c r="S6" s="23"/>
      <c r="T6" s="23"/>
      <c r="U6" s="23"/>
      <c r="V6" s="23"/>
      <c r="W6" s="23"/>
    </row>
    <row r="7" spans="2:23" ht="31.5" customHeight="1" thickBot="1" x14ac:dyDescent="0.3">
      <c r="B7" s="23"/>
      <c r="C7" s="23"/>
      <c r="D7" s="25" t="s">
        <v>14</v>
      </c>
      <c r="E7" s="26"/>
      <c r="F7" s="27"/>
      <c r="G7" s="25" t="s">
        <v>15</v>
      </c>
      <c r="H7" s="26"/>
      <c r="I7" s="27"/>
      <c r="J7" s="25" t="s">
        <v>16</v>
      </c>
      <c r="K7" s="27"/>
      <c r="L7" s="25" t="s">
        <v>17</v>
      </c>
      <c r="M7" s="27"/>
      <c r="N7" s="23"/>
      <c r="O7" s="22" t="s">
        <v>18</v>
      </c>
      <c r="P7" s="22" t="s">
        <v>19</v>
      </c>
      <c r="Q7" s="23"/>
      <c r="R7" s="23"/>
      <c r="S7" s="23"/>
      <c r="T7" s="23"/>
      <c r="U7" s="23"/>
      <c r="V7" s="23"/>
      <c r="W7" s="23"/>
    </row>
    <row r="8" spans="2:23" ht="63.75" thickBot="1" x14ac:dyDescent="0.3">
      <c r="B8" s="24"/>
      <c r="C8" s="24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2:23" ht="16.5" thickBot="1" x14ac:dyDescent="0.3">
      <c r="B9" s="2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  <c r="O9" s="1">
        <v>14</v>
      </c>
      <c r="P9" s="1">
        <v>15</v>
      </c>
      <c r="Q9" s="10">
        <v>16</v>
      </c>
      <c r="R9" s="1">
        <v>17</v>
      </c>
      <c r="S9" s="1">
        <v>18</v>
      </c>
      <c r="T9" s="1">
        <v>19</v>
      </c>
      <c r="U9" s="1">
        <v>20</v>
      </c>
      <c r="V9" s="1">
        <v>21</v>
      </c>
      <c r="W9" s="1">
        <v>22</v>
      </c>
    </row>
    <row r="10" spans="2:23" ht="77.25" customHeight="1" thickBot="1" x14ac:dyDescent="0.3">
      <c r="B10" s="12">
        <v>1</v>
      </c>
      <c r="C10" s="13">
        <v>43780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1</v>
      </c>
      <c r="P10" s="15">
        <v>0</v>
      </c>
      <c r="Q10" s="17" t="s">
        <v>32</v>
      </c>
      <c r="R10" s="20">
        <v>0.26124999999999998</v>
      </c>
      <c r="S10" s="17" t="s">
        <v>40</v>
      </c>
      <c r="T10" s="17">
        <v>1</v>
      </c>
      <c r="U10" s="20">
        <f>R10*T10</f>
        <v>0.26124999999999998</v>
      </c>
      <c r="V10" s="17" t="s">
        <v>41</v>
      </c>
      <c r="W10" s="15" t="s">
        <v>42</v>
      </c>
    </row>
    <row r="11" spans="2:23" ht="77.25" customHeight="1" thickBot="1" x14ac:dyDescent="0.3">
      <c r="B11" s="17">
        <v>2</v>
      </c>
      <c r="C11" s="13">
        <v>43780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1</v>
      </c>
      <c r="P11" s="17">
        <v>0</v>
      </c>
      <c r="Q11" s="17" t="s">
        <v>34</v>
      </c>
      <c r="R11" s="17">
        <v>0.95</v>
      </c>
      <c r="S11" s="17" t="s">
        <v>40</v>
      </c>
      <c r="T11" s="17">
        <v>1</v>
      </c>
      <c r="U11" s="17">
        <f t="shared" ref="U11" si="0">R11*T11</f>
        <v>0.95</v>
      </c>
      <c r="V11" s="17" t="s">
        <v>41</v>
      </c>
      <c r="W11" s="17" t="s">
        <v>43</v>
      </c>
    </row>
    <row r="12" spans="2:23" ht="77.25" customHeight="1" thickBot="1" x14ac:dyDescent="0.3">
      <c r="B12" s="17">
        <v>3</v>
      </c>
      <c r="C12" s="13">
        <v>43780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1</v>
      </c>
      <c r="P12" s="17">
        <v>0</v>
      </c>
      <c r="Q12" s="17" t="s">
        <v>33</v>
      </c>
      <c r="R12" s="17">
        <f>U12/T12</f>
        <v>25.508925000000001</v>
      </c>
      <c r="S12" s="17" t="s">
        <v>40</v>
      </c>
      <c r="T12" s="17">
        <v>2</v>
      </c>
      <c r="U12" s="17">
        <v>51.017850000000003</v>
      </c>
      <c r="V12" s="17" t="s">
        <v>41</v>
      </c>
      <c r="W12" s="17" t="s">
        <v>44</v>
      </c>
    </row>
    <row r="13" spans="2:23" ht="77.25" customHeight="1" thickBot="1" x14ac:dyDescent="0.3">
      <c r="B13" s="17">
        <v>4</v>
      </c>
      <c r="C13" s="13">
        <v>43780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1</v>
      </c>
      <c r="P13" s="17">
        <v>0</v>
      </c>
      <c r="Q13" s="17" t="s">
        <v>35</v>
      </c>
      <c r="R13" s="17">
        <f t="shared" ref="R13:R17" si="1">U13/T13</f>
        <v>2.09</v>
      </c>
      <c r="S13" s="17" t="s">
        <v>40</v>
      </c>
      <c r="T13" s="17">
        <v>1</v>
      </c>
      <c r="U13" s="17">
        <v>2.09</v>
      </c>
      <c r="V13" s="17" t="s">
        <v>41</v>
      </c>
      <c r="W13" s="17" t="s">
        <v>45</v>
      </c>
    </row>
    <row r="14" spans="2:23" ht="77.25" customHeight="1" thickBot="1" x14ac:dyDescent="0.3">
      <c r="B14" s="17">
        <v>5</v>
      </c>
      <c r="C14" s="13">
        <v>43780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1</v>
      </c>
      <c r="P14" s="17">
        <v>0</v>
      </c>
      <c r="Q14" s="17" t="s">
        <v>36</v>
      </c>
      <c r="R14" s="17">
        <f t="shared" si="1"/>
        <v>10.4975</v>
      </c>
      <c r="S14" s="17" t="s">
        <v>40</v>
      </c>
      <c r="T14" s="17">
        <v>2</v>
      </c>
      <c r="U14" s="17">
        <v>20.995000000000001</v>
      </c>
      <c r="V14" s="17" t="s">
        <v>41</v>
      </c>
      <c r="W14" s="17" t="s">
        <v>46</v>
      </c>
    </row>
    <row r="15" spans="2:23" ht="77.25" customHeight="1" thickBot="1" x14ac:dyDescent="0.3">
      <c r="B15" s="17">
        <v>6</v>
      </c>
      <c r="C15" s="13">
        <v>43780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1</v>
      </c>
      <c r="P15" s="17">
        <v>0</v>
      </c>
      <c r="Q15" s="17" t="s">
        <v>37</v>
      </c>
      <c r="R15" s="17">
        <f t="shared" si="1"/>
        <v>10.202999999999999</v>
      </c>
      <c r="S15" s="17" t="s">
        <v>40</v>
      </c>
      <c r="T15" s="17">
        <v>2</v>
      </c>
      <c r="U15" s="17">
        <v>20.405999999999999</v>
      </c>
      <c r="V15" s="17" t="s">
        <v>41</v>
      </c>
      <c r="W15" s="17" t="s">
        <v>47</v>
      </c>
    </row>
    <row r="16" spans="2:23" ht="77.25" customHeight="1" thickBot="1" x14ac:dyDescent="0.3">
      <c r="B16" s="17">
        <v>7</v>
      </c>
      <c r="C16" s="13">
        <v>43780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1</v>
      </c>
      <c r="P16" s="17">
        <v>0</v>
      </c>
      <c r="Q16" s="17" t="s">
        <v>38</v>
      </c>
      <c r="R16" s="17">
        <f t="shared" si="1"/>
        <v>1.8249500000000001</v>
      </c>
      <c r="S16" s="17" t="s">
        <v>40</v>
      </c>
      <c r="T16" s="17">
        <v>10</v>
      </c>
      <c r="U16" s="17">
        <v>18.249500000000001</v>
      </c>
      <c r="V16" s="17" t="s">
        <v>41</v>
      </c>
      <c r="W16" s="17" t="s">
        <v>48</v>
      </c>
    </row>
    <row r="17" spans="2:23" ht="77.25" customHeight="1" thickBot="1" x14ac:dyDescent="0.3">
      <c r="B17" s="17">
        <v>8</v>
      </c>
      <c r="C17" s="13">
        <v>43780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1</v>
      </c>
      <c r="P17" s="17">
        <v>0</v>
      </c>
      <c r="Q17" s="17" t="s">
        <v>39</v>
      </c>
      <c r="R17" s="17">
        <f t="shared" si="1"/>
        <v>16.672499999999999</v>
      </c>
      <c r="S17" s="17" t="s">
        <v>40</v>
      </c>
      <c r="T17" s="17">
        <v>2</v>
      </c>
      <c r="U17" s="17">
        <v>33.344999999999999</v>
      </c>
      <c r="V17" s="17" t="s">
        <v>41</v>
      </c>
      <c r="W17" s="17" t="s">
        <v>49</v>
      </c>
    </row>
    <row r="18" spans="2:23" ht="63.75" thickBot="1" x14ac:dyDescent="0.3">
      <c r="B18" s="18">
        <v>9</v>
      </c>
      <c r="C18" s="32">
        <v>43753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 t="s">
        <v>50</v>
      </c>
      <c r="R18" s="19">
        <v>25.830551999999997</v>
      </c>
      <c r="S18" s="19" t="s">
        <v>51</v>
      </c>
      <c r="T18" s="19">
        <v>1</v>
      </c>
      <c r="U18" s="19">
        <f>R18*T18</f>
        <v>25.830551999999997</v>
      </c>
      <c r="V18" s="19" t="s">
        <v>52</v>
      </c>
      <c r="W18" s="19" t="s">
        <v>53</v>
      </c>
    </row>
    <row r="19" spans="2:23" ht="63.75" thickBot="1" x14ac:dyDescent="0.3">
      <c r="B19" s="18">
        <v>10</v>
      </c>
      <c r="C19" s="32">
        <v>43753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 t="s">
        <v>54</v>
      </c>
      <c r="R19" s="19">
        <v>4.0298999999999996</v>
      </c>
      <c r="S19" s="19" t="s">
        <v>51</v>
      </c>
      <c r="T19" s="19">
        <v>1</v>
      </c>
      <c r="U19" s="19">
        <f t="shared" ref="U19:U23" si="2">R19*T19</f>
        <v>4.0298999999999996</v>
      </c>
      <c r="V19" s="19" t="s">
        <v>52</v>
      </c>
      <c r="W19" s="19" t="s">
        <v>53</v>
      </c>
    </row>
    <row r="20" spans="2:23" ht="63.75" thickBot="1" x14ac:dyDescent="0.3">
      <c r="B20" s="18">
        <v>11</v>
      </c>
      <c r="C20" s="32">
        <v>43753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1</v>
      </c>
      <c r="M20" s="19">
        <v>0</v>
      </c>
      <c r="N20" s="19">
        <v>0</v>
      </c>
      <c r="O20" s="19">
        <v>0</v>
      </c>
      <c r="P20" s="19">
        <v>0</v>
      </c>
      <c r="Q20" s="19" t="s">
        <v>55</v>
      </c>
      <c r="R20" s="19">
        <v>0.11399999999999999</v>
      </c>
      <c r="S20" s="19" t="s">
        <v>56</v>
      </c>
      <c r="T20" s="19">
        <v>20</v>
      </c>
      <c r="U20" s="19">
        <f t="shared" si="2"/>
        <v>2.2799999999999998</v>
      </c>
      <c r="V20" s="19" t="s">
        <v>52</v>
      </c>
      <c r="W20" s="19" t="s">
        <v>53</v>
      </c>
    </row>
    <row r="21" spans="2:23" ht="63.75" thickBot="1" x14ac:dyDescent="0.3">
      <c r="B21" s="18">
        <v>12</v>
      </c>
      <c r="C21" s="32">
        <v>43753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1</v>
      </c>
      <c r="M21" s="19">
        <v>0</v>
      </c>
      <c r="N21" s="19">
        <v>0</v>
      </c>
      <c r="O21" s="19">
        <v>0</v>
      </c>
      <c r="P21" s="19">
        <v>0</v>
      </c>
      <c r="Q21" s="19" t="s">
        <v>57</v>
      </c>
      <c r="R21" s="19">
        <v>0.22799999999999998</v>
      </c>
      <c r="S21" s="19" t="s">
        <v>58</v>
      </c>
      <c r="T21" s="19">
        <v>10</v>
      </c>
      <c r="U21" s="19">
        <f t="shared" si="2"/>
        <v>2.2799999999999998</v>
      </c>
      <c r="V21" s="19" t="s">
        <v>52</v>
      </c>
      <c r="W21" s="19" t="s">
        <v>53</v>
      </c>
    </row>
    <row r="22" spans="2:23" ht="48" thickBot="1" x14ac:dyDescent="0.3">
      <c r="B22" s="18">
        <v>13</v>
      </c>
      <c r="C22" s="32">
        <v>43796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1</v>
      </c>
      <c r="P22" s="19">
        <v>0</v>
      </c>
      <c r="Q22" s="19" t="s">
        <v>59</v>
      </c>
      <c r="R22" s="19">
        <v>83.870975999999985</v>
      </c>
      <c r="S22" s="19" t="s">
        <v>60</v>
      </c>
      <c r="T22" s="19">
        <v>0.496</v>
      </c>
      <c r="U22" s="19">
        <f t="shared" si="2"/>
        <v>41.600004095999992</v>
      </c>
      <c r="V22" s="19" t="s">
        <v>61</v>
      </c>
      <c r="W22" s="19" t="s">
        <v>62</v>
      </c>
    </row>
    <row r="23" spans="2:23" ht="48" thickBot="1" x14ac:dyDescent="0.3">
      <c r="B23" s="18">
        <v>14</v>
      </c>
      <c r="C23" s="32">
        <v>43796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</v>
      </c>
      <c r="P23" s="19">
        <v>0</v>
      </c>
      <c r="Q23" s="19" t="s">
        <v>63</v>
      </c>
      <c r="R23" s="19">
        <v>94.976075999999992</v>
      </c>
      <c r="S23" s="19" t="s">
        <v>60</v>
      </c>
      <c r="T23" s="19">
        <v>0.41799999999999998</v>
      </c>
      <c r="U23" s="19">
        <f t="shared" si="2"/>
        <v>39.699999767999998</v>
      </c>
      <c r="V23" s="19" t="s">
        <v>61</v>
      </c>
      <c r="W23" s="19" t="s">
        <v>62</v>
      </c>
    </row>
  </sheetData>
  <mergeCells count="21"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  <mergeCell ref="V4:V8"/>
    <mergeCell ref="W4:W8"/>
    <mergeCell ref="D5:N5"/>
    <mergeCell ref="O5:P6"/>
    <mergeCell ref="D6:M6"/>
    <mergeCell ref="N6:N8"/>
    <mergeCell ref="D7:F7"/>
    <mergeCell ref="G7:I7"/>
    <mergeCell ref="S4:S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.75" customHeight="1" x14ac:dyDescent="0.25">
      <c r="B2" s="3"/>
      <c r="C2" s="3"/>
      <c r="D2" s="21" t="s">
        <v>31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2" t="s">
        <v>0</v>
      </c>
      <c r="C4" s="22" t="s">
        <v>1</v>
      </c>
      <c r="D4" s="25" t="s">
        <v>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22" t="s">
        <v>3</v>
      </c>
      <c r="R4" s="22" t="s">
        <v>4</v>
      </c>
      <c r="S4" s="22" t="s">
        <v>5</v>
      </c>
      <c r="T4" s="22" t="s">
        <v>6</v>
      </c>
      <c r="U4" s="22" t="s">
        <v>7</v>
      </c>
      <c r="V4" s="22" t="s">
        <v>8</v>
      </c>
      <c r="W4" s="22" t="s">
        <v>9</v>
      </c>
    </row>
    <row r="5" spans="2:23" ht="16.5" thickBot="1" x14ac:dyDescent="0.3">
      <c r="B5" s="23"/>
      <c r="C5" s="23"/>
      <c r="D5" s="25" t="s">
        <v>10</v>
      </c>
      <c r="E5" s="26"/>
      <c r="F5" s="26"/>
      <c r="G5" s="26"/>
      <c r="H5" s="26"/>
      <c r="I5" s="26"/>
      <c r="J5" s="26"/>
      <c r="K5" s="26"/>
      <c r="L5" s="26"/>
      <c r="M5" s="26"/>
      <c r="N5" s="27"/>
      <c r="O5" s="28" t="s">
        <v>11</v>
      </c>
      <c r="P5" s="29"/>
      <c r="Q5" s="23"/>
      <c r="R5" s="23"/>
      <c r="S5" s="23"/>
      <c r="T5" s="23"/>
      <c r="U5" s="23"/>
      <c r="V5" s="23"/>
      <c r="W5" s="23"/>
    </row>
    <row r="6" spans="2:23" ht="16.5" thickBot="1" x14ac:dyDescent="0.3">
      <c r="B6" s="23"/>
      <c r="C6" s="23"/>
      <c r="D6" s="25" t="s">
        <v>12</v>
      </c>
      <c r="E6" s="26"/>
      <c r="F6" s="26"/>
      <c r="G6" s="26"/>
      <c r="H6" s="26"/>
      <c r="I6" s="26"/>
      <c r="J6" s="26"/>
      <c r="K6" s="26"/>
      <c r="L6" s="26"/>
      <c r="M6" s="27"/>
      <c r="N6" s="22" t="s">
        <v>13</v>
      </c>
      <c r="O6" s="30"/>
      <c r="P6" s="31"/>
      <c r="Q6" s="23"/>
      <c r="R6" s="23"/>
      <c r="S6" s="23"/>
      <c r="T6" s="23"/>
      <c r="U6" s="23"/>
      <c r="V6" s="23"/>
      <c r="W6" s="23"/>
    </row>
    <row r="7" spans="2:23" ht="16.5" thickBot="1" x14ac:dyDescent="0.3">
      <c r="B7" s="23"/>
      <c r="C7" s="23"/>
      <c r="D7" s="25" t="s">
        <v>14</v>
      </c>
      <c r="E7" s="26"/>
      <c r="F7" s="27"/>
      <c r="G7" s="25" t="s">
        <v>15</v>
      </c>
      <c r="H7" s="26"/>
      <c r="I7" s="27"/>
      <c r="J7" s="25" t="s">
        <v>16</v>
      </c>
      <c r="K7" s="27"/>
      <c r="L7" s="25" t="s">
        <v>17</v>
      </c>
      <c r="M7" s="27"/>
      <c r="N7" s="23"/>
      <c r="O7" s="22" t="s">
        <v>18</v>
      </c>
      <c r="P7" s="22" t="s">
        <v>19</v>
      </c>
      <c r="Q7" s="23"/>
      <c r="R7" s="23"/>
      <c r="S7" s="23"/>
      <c r="T7" s="23"/>
      <c r="U7" s="23"/>
      <c r="V7" s="23"/>
      <c r="W7" s="23"/>
    </row>
    <row r="8" spans="2:23" ht="95.25" thickBot="1" x14ac:dyDescent="0.3">
      <c r="B8" s="24"/>
      <c r="C8" s="24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0"/>
  <sheetViews>
    <sheetView zoomScale="85" zoomScaleNormal="85" workbookViewId="0">
      <selection activeCell="B10" sqref="B10:W10"/>
    </sheetView>
  </sheetViews>
  <sheetFormatPr defaultRowHeight="15" x14ac:dyDescent="0.25"/>
  <cols>
    <col min="3" max="3" width="11.85546875" bestFit="1" customWidth="1"/>
    <col min="17" max="17" width="16" customWidth="1"/>
    <col min="18" max="18" width="11.28515625" bestFit="1" customWidth="1"/>
    <col min="21" max="21" width="11.28515625" bestFit="1" customWidth="1"/>
    <col min="22" max="22" width="18" customWidth="1"/>
    <col min="23" max="23" width="25.5703125" customWidth="1"/>
  </cols>
  <sheetData>
    <row r="2" spans="2:23" ht="48.75" customHeight="1" x14ac:dyDescent="0.25">
      <c r="B2" s="3"/>
      <c r="C2" s="3"/>
      <c r="D2" s="21" t="s">
        <v>31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2" t="s">
        <v>0</v>
      </c>
      <c r="C4" s="22" t="s">
        <v>1</v>
      </c>
      <c r="D4" s="25" t="s">
        <v>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22" t="s">
        <v>3</v>
      </c>
      <c r="R4" s="22" t="s">
        <v>4</v>
      </c>
      <c r="S4" s="22" t="s">
        <v>5</v>
      </c>
      <c r="T4" s="22" t="s">
        <v>6</v>
      </c>
      <c r="U4" s="22" t="s">
        <v>7</v>
      </c>
      <c r="V4" s="22" t="s">
        <v>8</v>
      </c>
      <c r="W4" s="22" t="s">
        <v>9</v>
      </c>
    </row>
    <row r="5" spans="2:23" ht="16.5" thickBot="1" x14ac:dyDescent="0.3">
      <c r="B5" s="23"/>
      <c r="C5" s="23"/>
      <c r="D5" s="25" t="s">
        <v>10</v>
      </c>
      <c r="E5" s="26"/>
      <c r="F5" s="26"/>
      <c r="G5" s="26"/>
      <c r="H5" s="26"/>
      <c r="I5" s="26"/>
      <c r="J5" s="26"/>
      <c r="K5" s="26"/>
      <c r="L5" s="26"/>
      <c r="M5" s="26"/>
      <c r="N5" s="27"/>
      <c r="O5" s="28" t="s">
        <v>11</v>
      </c>
      <c r="P5" s="29"/>
      <c r="Q5" s="23"/>
      <c r="R5" s="23"/>
      <c r="S5" s="23"/>
      <c r="T5" s="23"/>
      <c r="U5" s="23"/>
      <c r="V5" s="23"/>
      <c r="W5" s="23"/>
    </row>
    <row r="6" spans="2:23" ht="16.5" thickBot="1" x14ac:dyDescent="0.3">
      <c r="B6" s="23"/>
      <c r="C6" s="23"/>
      <c r="D6" s="25" t="s">
        <v>12</v>
      </c>
      <c r="E6" s="26"/>
      <c r="F6" s="26"/>
      <c r="G6" s="26"/>
      <c r="H6" s="26"/>
      <c r="I6" s="26"/>
      <c r="J6" s="26"/>
      <c r="K6" s="26"/>
      <c r="L6" s="26"/>
      <c r="M6" s="27"/>
      <c r="N6" s="22" t="s">
        <v>13</v>
      </c>
      <c r="O6" s="30"/>
      <c r="P6" s="31"/>
      <c r="Q6" s="23"/>
      <c r="R6" s="23"/>
      <c r="S6" s="23"/>
      <c r="T6" s="23"/>
      <c r="U6" s="23"/>
      <c r="V6" s="23"/>
      <c r="W6" s="23"/>
    </row>
    <row r="7" spans="2:23" ht="16.5" thickBot="1" x14ac:dyDescent="0.3">
      <c r="B7" s="23"/>
      <c r="C7" s="23"/>
      <c r="D7" s="25" t="s">
        <v>14</v>
      </c>
      <c r="E7" s="26"/>
      <c r="F7" s="27"/>
      <c r="G7" s="25" t="s">
        <v>15</v>
      </c>
      <c r="H7" s="26"/>
      <c r="I7" s="27"/>
      <c r="J7" s="25" t="s">
        <v>16</v>
      </c>
      <c r="K7" s="27"/>
      <c r="L7" s="25" t="s">
        <v>17</v>
      </c>
      <c r="M7" s="27"/>
      <c r="N7" s="23"/>
      <c r="O7" s="22" t="s">
        <v>18</v>
      </c>
      <c r="P7" s="22" t="s">
        <v>19</v>
      </c>
      <c r="Q7" s="23"/>
      <c r="R7" s="23"/>
      <c r="S7" s="23"/>
      <c r="T7" s="23"/>
      <c r="U7" s="23"/>
      <c r="V7" s="23"/>
      <c r="W7" s="23"/>
    </row>
    <row r="8" spans="2:23" ht="95.25" thickBot="1" x14ac:dyDescent="0.3">
      <c r="B8" s="24"/>
      <c r="C8" s="24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95.25" thickBot="1" x14ac:dyDescent="0.3">
      <c r="B10" s="18">
        <v>1</v>
      </c>
      <c r="C10" s="13">
        <v>43780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6" t="s">
        <v>64</v>
      </c>
      <c r="R10" s="18">
        <v>44.935007999999996</v>
      </c>
      <c r="S10" s="18" t="s">
        <v>51</v>
      </c>
      <c r="T10" s="18">
        <v>2</v>
      </c>
      <c r="U10" s="18">
        <f>R10*T10</f>
        <v>89.870015999999993</v>
      </c>
      <c r="V10" s="18" t="s">
        <v>41</v>
      </c>
      <c r="W10" s="18" t="s">
        <v>65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13.5703125" customWidth="1"/>
    <col min="19" max="19" width="11.140625" customWidth="1"/>
    <col min="22" max="22" width="14" customWidth="1"/>
  </cols>
  <sheetData>
    <row r="2" spans="2:23" ht="55.5" customHeight="1" x14ac:dyDescent="0.25">
      <c r="B2" s="3"/>
      <c r="C2" s="3"/>
      <c r="D2" s="21" t="s">
        <v>31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2" t="s">
        <v>0</v>
      </c>
      <c r="C4" s="22" t="s">
        <v>1</v>
      </c>
      <c r="D4" s="25" t="s">
        <v>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22" t="s">
        <v>3</v>
      </c>
      <c r="R4" s="22" t="s">
        <v>4</v>
      </c>
      <c r="S4" s="22" t="s">
        <v>5</v>
      </c>
      <c r="T4" s="22" t="s">
        <v>6</v>
      </c>
      <c r="U4" s="22" t="s">
        <v>7</v>
      </c>
      <c r="V4" s="22" t="s">
        <v>8</v>
      </c>
      <c r="W4" s="22" t="s">
        <v>9</v>
      </c>
    </row>
    <row r="5" spans="2:23" ht="16.5" thickBot="1" x14ac:dyDescent="0.3">
      <c r="B5" s="23"/>
      <c r="C5" s="23"/>
      <c r="D5" s="25" t="s">
        <v>10</v>
      </c>
      <c r="E5" s="26"/>
      <c r="F5" s="26"/>
      <c r="G5" s="26"/>
      <c r="H5" s="26"/>
      <c r="I5" s="26"/>
      <c r="J5" s="26"/>
      <c r="K5" s="26"/>
      <c r="L5" s="26"/>
      <c r="M5" s="26"/>
      <c r="N5" s="27"/>
      <c r="O5" s="28" t="s">
        <v>11</v>
      </c>
      <c r="P5" s="29"/>
      <c r="Q5" s="23"/>
      <c r="R5" s="23"/>
      <c r="S5" s="23"/>
      <c r="T5" s="23"/>
      <c r="U5" s="23"/>
      <c r="V5" s="23"/>
      <c r="W5" s="23"/>
    </row>
    <row r="6" spans="2:23" ht="16.5" thickBot="1" x14ac:dyDescent="0.3">
      <c r="B6" s="23"/>
      <c r="C6" s="23"/>
      <c r="D6" s="25" t="s">
        <v>12</v>
      </c>
      <c r="E6" s="26"/>
      <c r="F6" s="26"/>
      <c r="G6" s="26"/>
      <c r="H6" s="26"/>
      <c r="I6" s="26"/>
      <c r="J6" s="26"/>
      <c r="K6" s="26"/>
      <c r="L6" s="26"/>
      <c r="M6" s="27"/>
      <c r="N6" s="22" t="s">
        <v>13</v>
      </c>
      <c r="O6" s="30"/>
      <c r="P6" s="31"/>
      <c r="Q6" s="23"/>
      <c r="R6" s="23"/>
      <c r="S6" s="23"/>
      <c r="T6" s="23"/>
      <c r="U6" s="23"/>
      <c r="V6" s="23"/>
      <c r="W6" s="23"/>
    </row>
    <row r="7" spans="2:23" ht="16.5" thickBot="1" x14ac:dyDescent="0.3">
      <c r="B7" s="23"/>
      <c r="C7" s="23"/>
      <c r="D7" s="25" t="s">
        <v>14</v>
      </c>
      <c r="E7" s="26"/>
      <c r="F7" s="27"/>
      <c r="G7" s="25" t="s">
        <v>15</v>
      </c>
      <c r="H7" s="26"/>
      <c r="I7" s="27"/>
      <c r="J7" s="25" t="s">
        <v>16</v>
      </c>
      <c r="K7" s="27"/>
      <c r="L7" s="25" t="s">
        <v>17</v>
      </c>
      <c r="M7" s="27"/>
      <c r="N7" s="23"/>
      <c r="O7" s="22" t="s">
        <v>18</v>
      </c>
      <c r="P7" s="22" t="s">
        <v>19</v>
      </c>
      <c r="Q7" s="23"/>
      <c r="R7" s="23"/>
      <c r="S7" s="23"/>
      <c r="T7" s="23"/>
      <c r="U7" s="23"/>
      <c r="V7" s="23"/>
      <c r="W7" s="23"/>
    </row>
    <row r="8" spans="2:23" ht="95.25" thickBot="1" x14ac:dyDescent="0.3">
      <c r="B8" s="24"/>
      <c r="C8" s="24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0.25" customHeight="1" x14ac:dyDescent="0.25">
      <c r="B2" s="3"/>
      <c r="C2" s="3"/>
      <c r="D2" s="21" t="s">
        <v>31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2" t="s">
        <v>0</v>
      </c>
      <c r="C4" s="22" t="s">
        <v>1</v>
      </c>
      <c r="D4" s="25" t="s">
        <v>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22" t="s">
        <v>3</v>
      </c>
      <c r="R4" s="22" t="s">
        <v>4</v>
      </c>
      <c r="S4" s="22" t="s">
        <v>5</v>
      </c>
      <c r="T4" s="22" t="s">
        <v>6</v>
      </c>
      <c r="U4" s="22" t="s">
        <v>7</v>
      </c>
      <c r="V4" s="22" t="s">
        <v>8</v>
      </c>
      <c r="W4" s="22" t="s">
        <v>9</v>
      </c>
    </row>
    <row r="5" spans="2:23" ht="16.5" thickBot="1" x14ac:dyDescent="0.3">
      <c r="B5" s="23"/>
      <c r="C5" s="23"/>
      <c r="D5" s="25" t="s">
        <v>10</v>
      </c>
      <c r="E5" s="26"/>
      <c r="F5" s="26"/>
      <c r="G5" s="26"/>
      <c r="H5" s="26"/>
      <c r="I5" s="26"/>
      <c r="J5" s="26"/>
      <c r="K5" s="26"/>
      <c r="L5" s="26"/>
      <c r="M5" s="26"/>
      <c r="N5" s="27"/>
      <c r="O5" s="28" t="s">
        <v>11</v>
      </c>
      <c r="P5" s="29"/>
      <c r="Q5" s="23"/>
      <c r="R5" s="23"/>
      <c r="S5" s="23"/>
      <c r="T5" s="23"/>
      <c r="U5" s="23"/>
      <c r="V5" s="23"/>
      <c r="W5" s="23"/>
    </row>
    <row r="6" spans="2:23" ht="16.5" thickBot="1" x14ac:dyDescent="0.3">
      <c r="B6" s="23"/>
      <c r="C6" s="23"/>
      <c r="D6" s="25" t="s">
        <v>12</v>
      </c>
      <c r="E6" s="26"/>
      <c r="F6" s="26"/>
      <c r="G6" s="26"/>
      <c r="H6" s="26"/>
      <c r="I6" s="26"/>
      <c r="J6" s="26"/>
      <c r="K6" s="26"/>
      <c r="L6" s="26"/>
      <c r="M6" s="27"/>
      <c r="N6" s="22" t="s">
        <v>13</v>
      </c>
      <c r="O6" s="30"/>
      <c r="P6" s="31"/>
      <c r="Q6" s="23"/>
      <c r="R6" s="23"/>
      <c r="S6" s="23"/>
      <c r="T6" s="23"/>
      <c r="U6" s="23"/>
      <c r="V6" s="23"/>
      <c r="W6" s="23"/>
    </row>
    <row r="7" spans="2:23" ht="16.5" thickBot="1" x14ac:dyDescent="0.3">
      <c r="B7" s="23"/>
      <c r="C7" s="23"/>
      <c r="D7" s="25" t="s">
        <v>14</v>
      </c>
      <c r="E7" s="26"/>
      <c r="F7" s="27"/>
      <c r="G7" s="25" t="s">
        <v>15</v>
      </c>
      <c r="H7" s="26"/>
      <c r="I7" s="27"/>
      <c r="J7" s="25" t="s">
        <v>16</v>
      </c>
      <c r="K7" s="27"/>
      <c r="L7" s="25" t="s">
        <v>17</v>
      </c>
      <c r="M7" s="27"/>
      <c r="N7" s="23"/>
      <c r="O7" s="22" t="s">
        <v>18</v>
      </c>
      <c r="P7" s="22" t="s">
        <v>19</v>
      </c>
      <c r="Q7" s="23"/>
      <c r="R7" s="23"/>
      <c r="S7" s="23"/>
      <c r="T7" s="23"/>
      <c r="U7" s="23"/>
      <c r="V7" s="23"/>
      <c r="W7" s="23"/>
    </row>
    <row r="8" spans="2:23" ht="95.25" thickBot="1" x14ac:dyDescent="0.3">
      <c r="B8" s="24"/>
      <c r="C8" s="24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" customHeight="1" x14ac:dyDescent="0.25">
      <c r="B2" s="3"/>
      <c r="C2" s="3"/>
      <c r="D2" s="21" t="s">
        <v>31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2" t="s">
        <v>0</v>
      </c>
      <c r="C4" s="22" t="s">
        <v>1</v>
      </c>
      <c r="D4" s="25" t="s">
        <v>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22" t="s">
        <v>3</v>
      </c>
      <c r="R4" s="22" t="s">
        <v>4</v>
      </c>
      <c r="S4" s="22" t="s">
        <v>5</v>
      </c>
      <c r="T4" s="22" t="s">
        <v>6</v>
      </c>
      <c r="U4" s="22" t="s">
        <v>7</v>
      </c>
      <c r="V4" s="22" t="s">
        <v>8</v>
      </c>
      <c r="W4" s="22" t="s">
        <v>9</v>
      </c>
    </row>
    <row r="5" spans="2:23" ht="16.5" thickBot="1" x14ac:dyDescent="0.3">
      <c r="B5" s="23"/>
      <c r="C5" s="23"/>
      <c r="D5" s="25" t="s">
        <v>10</v>
      </c>
      <c r="E5" s="26"/>
      <c r="F5" s="26"/>
      <c r="G5" s="26"/>
      <c r="H5" s="26"/>
      <c r="I5" s="26"/>
      <c r="J5" s="26"/>
      <c r="K5" s="26"/>
      <c r="L5" s="26"/>
      <c r="M5" s="26"/>
      <c r="N5" s="27"/>
      <c r="O5" s="28" t="s">
        <v>11</v>
      </c>
      <c r="P5" s="29"/>
      <c r="Q5" s="23"/>
      <c r="R5" s="23"/>
      <c r="S5" s="23"/>
      <c r="T5" s="23"/>
      <c r="U5" s="23"/>
      <c r="V5" s="23"/>
      <c r="W5" s="23"/>
    </row>
    <row r="6" spans="2:23" ht="16.5" thickBot="1" x14ac:dyDescent="0.3">
      <c r="B6" s="23"/>
      <c r="C6" s="23"/>
      <c r="D6" s="25" t="s">
        <v>12</v>
      </c>
      <c r="E6" s="26"/>
      <c r="F6" s="26"/>
      <c r="G6" s="26"/>
      <c r="H6" s="26"/>
      <c r="I6" s="26"/>
      <c r="J6" s="26"/>
      <c r="K6" s="26"/>
      <c r="L6" s="26"/>
      <c r="M6" s="27"/>
      <c r="N6" s="22" t="s">
        <v>13</v>
      </c>
      <c r="O6" s="30"/>
      <c r="P6" s="31"/>
      <c r="Q6" s="23"/>
      <c r="R6" s="23"/>
      <c r="S6" s="23"/>
      <c r="T6" s="23"/>
      <c r="U6" s="23"/>
      <c r="V6" s="23"/>
      <c r="W6" s="23"/>
    </row>
    <row r="7" spans="2:23" ht="16.5" thickBot="1" x14ac:dyDescent="0.3">
      <c r="B7" s="23"/>
      <c r="C7" s="23"/>
      <c r="D7" s="25" t="s">
        <v>14</v>
      </c>
      <c r="E7" s="26"/>
      <c r="F7" s="27"/>
      <c r="G7" s="25" t="s">
        <v>15</v>
      </c>
      <c r="H7" s="26"/>
      <c r="I7" s="27"/>
      <c r="J7" s="25" t="s">
        <v>16</v>
      </c>
      <c r="K7" s="27"/>
      <c r="L7" s="25" t="s">
        <v>17</v>
      </c>
      <c r="M7" s="27"/>
      <c r="N7" s="23"/>
      <c r="O7" s="22" t="s">
        <v>18</v>
      </c>
      <c r="P7" s="22" t="s">
        <v>19</v>
      </c>
      <c r="Q7" s="23"/>
      <c r="R7" s="23"/>
      <c r="S7" s="23"/>
      <c r="T7" s="23"/>
      <c r="U7" s="23"/>
      <c r="V7" s="23"/>
      <c r="W7" s="23"/>
    </row>
    <row r="8" spans="2:23" ht="95.25" thickBot="1" x14ac:dyDescent="0.3">
      <c r="B8" s="24"/>
      <c r="C8" s="24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48" customHeight="1" x14ac:dyDescent="0.25">
      <c r="B2" s="3"/>
      <c r="C2" s="3"/>
      <c r="D2" s="21" t="s">
        <v>31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2" t="s">
        <v>0</v>
      </c>
      <c r="C4" s="22" t="s">
        <v>1</v>
      </c>
      <c r="D4" s="25" t="s">
        <v>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22" t="s">
        <v>3</v>
      </c>
      <c r="R4" s="22" t="s">
        <v>4</v>
      </c>
      <c r="S4" s="22" t="s">
        <v>5</v>
      </c>
      <c r="T4" s="22" t="s">
        <v>6</v>
      </c>
      <c r="U4" s="22" t="s">
        <v>7</v>
      </c>
      <c r="V4" s="22" t="s">
        <v>8</v>
      </c>
      <c r="W4" s="22" t="s">
        <v>9</v>
      </c>
    </row>
    <row r="5" spans="2:23" ht="16.5" thickBot="1" x14ac:dyDescent="0.3">
      <c r="B5" s="23"/>
      <c r="C5" s="23"/>
      <c r="D5" s="25" t="s">
        <v>10</v>
      </c>
      <c r="E5" s="26"/>
      <c r="F5" s="26"/>
      <c r="G5" s="26"/>
      <c r="H5" s="26"/>
      <c r="I5" s="26"/>
      <c r="J5" s="26"/>
      <c r="K5" s="26"/>
      <c r="L5" s="26"/>
      <c r="M5" s="26"/>
      <c r="N5" s="27"/>
      <c r="O5" s="28" t="s">
        <v>11</v>
      </c>
      <c r="P5" s="29"/>
      <c r="Q5" s="23"/>
      <c r="R5" s="23"/>
      <c r="S5" s="23"/>
      <c r="T5" s="23"/>
      <c r="U5" s="23"/>
      <c r="V5" s="23"/>
      <c r="W5" s="23"/>
    </row>
    <row r="6" spans="2:23" ht="16.5" thickBot="1" x14ac:dyDescent="0.3">
      <c r="B6" s="23"/>
      <c r="C6" s="23"/>
      <c r="D6" s="25" t="s">
        <v>12</v>
      </c>
      <c r="E6" s="26"/>
      <c r="F6" s="26"/>
      <c r="G6" s="26"/>
      <c r="H6" s="26"/>
      <c r="I6" s="26"/>
      <c r="J6" s="26"/>
      <c r="K6" s="26"/>
      <c r="L6" s="26"/>
      <c r="M6" s="27"/>
      <c r="N6" s="22" t="s">
        <v>13</v>
      </c>
      <c r="O6" s="30"/>
      <c r="P6" s="31"/>
      <c r="Q6" s="23"/>
      <c r="R6" s="23"/>
      <c r="S6" s="23"/>
      <c r="T6" s="23"/>
      <c r="U6" s="23"/>
      <c r="V6" s="23"/>
      <c r="W6" s="23"/>
    </row>
    <row r="7" spans="2:23" ht="16.5" thickBot="1" x14ac:dyDescent="0.3">
      <c r="B7" s="23"/>
      <c r="C7" s="23"/>
      <c r="D7" s="25" t="s">
        <v>14</v>
      </c>
      <c r="E7" s="26"/>
      <c r="F7" s="27"/>
      <c r="G7" s="25" t="s">
        <v>15</v>
      </c>
      <c r="H7" s="26"/>
      <c r="I7" s="27"/>
      <c r="J7" s="25" t="s">
        <v>16</v>
      </c>
      <c r="K7" s="27"/>
      <c r="L7" s="25" t="s">
        <v>17</v>
      </c>
      <c r="M7" s="27"/>
      <c r="N7" s="23"/>
      <c r="O7" s="22" t="s">
        <v>18</v>
      </c>
      <c r="P7" s="22" t="s">
        <v>19</v>
      </c>
      <c r="Q7" s="23"/>
      <c r="R7" s="23"/>
      <c r="S7" s="23"/>
      <c r="T7" s="23"/>
      <c r="U7" s="23"/>
      <c r="V7" s="23"/>
      <c r="W7" s="23"/>
    </row>
    <row r="8" spans="2:23" ht="95.25" thickBot="1" x14ac:dyDescent="0.3">
      <c r="B8" s="24"/>
      <c r="C8" s="24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0"/>
  <sheetViews>
    <sheetView zoomScale="85" zoomScaleNormal="85" workbookViewId="0">
      <selection activeCell="Q37" sqref="Q37"/>
    </sheetView>
  </sheetViews>
  <sheetFormatPr defaultRowHeight="15" x14ac:dyDescent="0.25"/>
  <cols>
    <col min="3" max="3" width="13.7109375" bestFit="1" customWidth="1"/>
    <col min="17" max="17" width="27.28515625" customWidth="1"/>
    <col min="22" max="22" width="20" customWidth="1"/>
    <col min="23" max="23" width="17.42578125" customWidth="1"/>
  </cols>
  <sheetData>
    <row r="2" spans="2:23" ht="46.5" customHeight="1" x14ac:dyDescent="0.25">
      <c r="B2" s="3"/>
      <c r="C2" s="3"/>
      <c r="D2" s="21" t="s">
        <v>31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2" t="s">
        <v>0</v>
      </c>
      <c r="C4" s="22" t="s">
        <v>1</v>
      </c>
      <c r="D4" s="25" t="s">
        <v>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22" t="s">
        <v>3</v>
      </c>
      <c r="R4" s="22" t="s">
        <v>4</v>
      </c>
      <c r="S4" s="22" t="s">
        <v>5</v>
      </c>
      <c r="T4" s="22" t="s">
        <v>6</v>
      </c>
      <c r="U4" s="22" t="s">
        <v>7</v>
      </c>
      <c r="V4" s="22" t="s">
        <v>8</v>
      </c>
      <c r="W4" s="22" t="s">
        <v>9</v>
      </c>
    </row>
    <row r="5" spans="2:23" ht="16.5" thickBot="1" x14ac:dyDescent="0.3">
      <c r="B5" s="23"/>
      <c r="C5" s="23"/>
      <c r="D5" s="25" t="s">
        <v>10</v>
      </c>
      <c r="E5" s="26"/>
      <c r="F5" s="26"/>
      <c r="G5" s="26"/>
      <c r="H5" s="26"/>
      <c r="I5" s="26"/>
      <c r="J5" s="26"/>
      <c r="K5" s="26"/>
      <c r="L5" s="26"/>
      <c r="M5" s="26"/>
      <c r="N5" s="27"/>
      <c r="O5" s="28" t="s">
        <v>11</v>
      </c>
      <c r="P5" s="29"/>
      <c r="Q5" s="23"/>
      <c r="R5" s="23"/>
      <c r="S5" s="23"/>
      <c r="T5" s="23"/>
      <c r="U5" s="23"/>
      <c r="V5" s="23"/>
      <c r="W5" s="23"/>
    </row>
    <row r="6" spans="2:23" ht="16.5" thickBot="1" x14ac:dyDescent="0.3">
      <c r="B6" s="23"/>
      <c r="C6" s="23"/>
      <c r="D6" s="25" t="s">
        <v>12</v>
      </c>
      <c r="E6" s="26"/>
      <c r="F6" s="26"/>
      <c r="G6" s="26"/>
      <c r="H6" s="26"/>
      <c r="I6" s="26"/>
      <c r="J6" s="26"/>
      <c r="K6" s="26"/>
      <c r="L6" s="26"/>
      <c r="M6" s="27"/>
      <c r="N6" s="22" t="s">
        <v>13</v>
      </c>
      <c r="O6" s="30"/>
      <c r="P6" s="31"/>
      <c r="Q6" s="23"/>
      <c r="R6" s="23"/>
      <c r="S6" s="23"/>
      <c r="T6" s="23"/>
      <c r="U6" s="23"/>
      <c r="V6" s="23"/>
      <c r="W6" s="23"/>
    </row>
    <row r="7" spans="2:23" ht="16.5" thickBot="1" x14ac:dyDescent="0.3">
      <c r="B7" s="23"/>
      <c r="C7" s="23"/>
      <c r="D7" s="25" t="s">
        <v>14</v>
      </c>
      <c r="E7" s="26"/>
      <c r="F7" s="27"/>
      <c r="G7" s="25" t="s">
        <v>15</v>
      </c>
      <c r="H7" s="26"/>
      <c r="I7" s="27"/>
      <c r="J7" s="25" t="s">
        <v>16</v>
      </c>
      <c r="K7" s="27"/>
      <c r="L7" s="25" t="s">
        <v>17</v>
      </c>
      <c r="M7" s="27"/>
      <c r="N7" s="23"/>
      <c r="O7" s="22" t="s">
        <v>18</v>
      </c>
      <c r="P7" s="22" t="s">
        <v>19</v>
      </c>
      <c r="Q7" s="23"/>
      <c r="R7" s="23"/>
      <c r="S7" s="23"/>
      <c r="T7" s="23"/>
      <c r="U7" s="23"/>
      <c r="V7" s="23"/>
      <c r="W7" s="23"/>
    </row>
    <row r="8" spans="2:23" ht="95.25" thickBot="1" x14ac:dyDescent="0.3">
      <c r="B8" s="24"/>
      <c r="C8" s="24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2019-12-09T01:07:41Z</dcterms:modified>
</cp:coreProperties>
</file>