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стр.1 (по договорам)" sheetId="1" r:id="rId1"/>
  </sheets>
  <definedNames>
    <definedName name="_xlnm._FilterDatabase" localSheetId="0" hidden="1">'стр.1 (по договорам)'!$K$1:$K$23</definedName>
    <definedName name="_xlnm.Print_Area" localSheetId="0">'стр.1 (по договорам)'!$A$1:$T$23</definedName>
  </definedNames>
  <calcPr fullCalcOnLoad="1" refMode="R1C1"/>
</workbook>
</file>

<file path=xl/sharedStrings.xml><?xml version="1.0" encoding="utf-8"?>
<sst xmlns="http://schemas.openxmlformats.org/spreadsheetml/2006/main" count="72" uniqueCount="39">
  <si>
    <t>население п.Ягодный</t>
  </si>
  <si>
    <t>ПК 2+03 (ГРС п. Ягодный)</t>
  </si>
  <si>
    <t>ПК 4+09 магистрального газопровода "Оха - Комсомольск-на-Амуре" (адм. Комсомольского района)</t>
  </si>
  <si>
    <t>Газопровод-отвод и ГРС п. Ягодный</t>
  </si>
  <si>
    <t>ООО "Экспресс",
ИНН 2712008268</t>
  </si>
  <si>
    <t>население
п. Богородское</t>
  </si>
  <si>
    <t>ПК 26+96 (ГРС Богородск)</t>
  </si>
  <si>
    <t>ПК 1007+90 магистрального газопровода МГ 74 (адм. Ульчского района)</t>
  </si>
  <si>
    <t>Газопровод-отвод и ГРС Богородск</t>
  </si>
  <si>
    <t>ПК 5+10 (ГРС Анненские Минеральные Воды)</t>
  </si>
  <si>
    <t>ПК 1050 магистрального газопровода МГ 74 (ОАО "ДГК")</t>
  </si>
  <si>
    <t>Газопровод-отвод и ГРС Анненские Минеральные Воды</t>
  </si>
  <si>
    <t>Свободная мощность магистрального газопровода,
млн. куб. м</t>
  </si>
  <si>
    <t>Объемы газа в соответствии с удовлетворенными заявками, 
млн. куб. м</t>
  </si>
  <si>
    <t>Объемы газа в соответствии с поступившими заявками,  
млн. куб. м</t>
  </si>
  <si>
    <t>Наименование потребителя</t>
  </si>
  <si>
    <t>Тариф на услуги по транспортировке газа по трубопроводам с детализацией по зоне выхода из магистрального газопровода, руб. за 1000 куб. м</t>
  </si>
  <si>
    <t>Тариф на услуги по транспортировке газа по трубопроводам с детализацией по зоне входа в магистральный газопровод, руб. за 1000 куб. м</t>
  </si>
  <si>
    <t>Зона выхода из магистрального газопровода</t>
  </si>
  <si>
    <t>Зона входа в магистральный газопровод</t>
  </si>
  <si>
    <t>Наименование магистрального газопровода</t>
  </si>
  <si>
    <t>№ п/п</t>
  </si>
  <si>
    <t xml:space="preserve">О НАЛИЧИИ (ОТСУТСТВИИ) ТЕХНИЧЕСКОЙ ВОЗМОЖНОСТИ ДОСТУПА К РЕГУЛИРУЕМЫМ УСЛУГАМ </t>
  </si>
  <si>
    <t>ИНФОРМАЦИЯ</t>
  </si>
  <si>
    <t>Форма</t>
  </si>
  <si>
    <t>от 07.04.2014 № 231/14</t>
  </si>
  <si>
    <t>к приказу ФАС России</t>
  </si>
  <si>
    <t>Приложение № 1</t>
  </si>
  <si>
    <t>ООО "Сусанинский теплоэнергосервис", ИНН 2719002586</t>
  </si>
  <si>
    <t>ИП Медведев Иван Николаевич,
ИНН 271203990309</t>
  </si>
  <si>
    <t>ООО "Богородская тепловая электроцентраль",
ИНН 2719009020</t>
  </si>
  <si>
    <t>ООО "Ягодное",
ИНН 2712008363</t>
  </si>
  <si>
    <t>ООО "Янтарь",
ИНН 2712010066</t>
  </si>
  <si>
    <t>ООО "Шелеховский теплоэнергетический комплекс",
ИНН 2712014134</t>
  </si>
  <si>
    <t>январь</t>
  </si>
  <si>
    <t>февраль</t>
  </si>
  <si>
    <t>март</t>
  </si>
  <si>
    <t>Мокрушина Василина Антоновна ИП
ИНН 270303220573</t>
  </si>
  <si>
    <t>ПО ТРАНСПОРТИРОВКЕ ГАЗА ПО МАГИСТРАЛЬНЫМ ГАЗОПРОВОДАМ
 АО "ГАЗПРОМ ГАЗОРАСПРЕДЕЛЕНИЕ ДАЛЬНИЙ ВОСТОК" в 1 кв. 2018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</si>
</sst>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 vertical="top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view="pageBreakPreview" zoomScale="85" zoomScaleSheetLayoutView="85" zoomScalePageLayoutView="0" workbookViewId="0" topLeftCell="A1">
      <selection activeCell="M12" sqref="M12"/>
    </sheetView>
  </sheetViews>
  <sheetFormatPr defaultColWidth="9.125" defaultRowHeight="12.75"/>
  <cols>
    <col min="1" max="1" width="4.125" style="1" customWidth="1"/>
    <col min="2" max="2" width="14.25390625" style="1" customWidth="1"/>
    <col min="3" max="4" width="13.375" style="1" customWidth="1"/>
    <col min="5" max="6" width="7.875" style="1" customWidth="1"/>
    <col min="7" max="7" width="8.375" style="1" customWidth="1"/>
    <col min="8" max="9" width="7.875" style="1" customWidth="1"/>
    <col min="10" max="10" width="8.375" style="1" customWidth="1"/>
    <col min="11" max="11" width="19.75390625" style="1" customWidth="1"/>
    <col min="12" max="13" width="7.875" style="1" customWidth="1"/>
    <col min="14" max="14" width="8.75390625" style="1" customWidth="1"/>
    <col min="15" max="16" width="7.875" style="1" customWidth="1"/>
    <col min="17" max="17" width="8.375" style="1" customWidth="1"/>
    <col min="18" max="19" width="7.875" style="1" customWidth="1"/>
    <col min="20" max="20" width="9.125" style="1" customWidth="1"/>
    <col min="21" max="16384" width="9.125" style="1" customWidth="1"/>
  </cols>
  <sheetData>
    <row r="1" ht="12.75">
      <c r="T1" s="12" t="s">
        <v>27</v>
      </c>
    </row>
    <row r="2" ht="12.75">
      <c r="T2" s="12" t="s">
        <v>26</v>
      </c>
    </row>
    <row r="3" ht="12.75">
      <c r="T3" s="12" t="s">
        <v>25</v>
      </c>
    </row>
    <row r="4" s="9" customFormat="1" ht="15.75"/>
    <row r="5" s="9" customFormat="1" ht="15.75">
      <c r="T5" s="11" t="s">
        <v>24</v>
      </c>
    </row>
    <row r="6" spans="14:19" s="9" customFormat="1" ht="15.75">
      <c r="N6" s="10"/>
      <c r="O6" s="10"/>
      <c r="P6" s="10"/>
      <c r="Q6" s="10"/>
      <c r="R6" s="10"/>
      <c r="S6" s="10"/>
    </row>
    <row r="7" spans="1:20" ht="18" customHeight="1">
      <c r="A7" s="22" t="s">
        <v>23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18" customHeight="1">
      <c r="A8" s="22" t="s">
        <v>22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30.75" customHeight="1">
      <c r="A9" s="23" t="s">
        <v>38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="9" customFormat="1" ht="15.75"/>
    <row r="11" spans="1:20" s="7" customFormat="1" ht="98.25" customHeight="1">
      <c r="A11" s="24" t="s">
        <v>21</v>
      </c>
      <c r="B11" s="24" t="s">
        <v>20</v>
      </c>
      <c r="C11" s="24" t="s">
        <v>19</v>
      </c>
      <c r="D11" s="24" t="s">
        <v>18</v>
      </c>
      <c r="E11" s="16" t="s">
        <v>17</v>
      </c>
      <c r="F11" s="17"/>
      <c r="G11" s="18"/>
      <c r="H11" s="16" t="s">
        <v>16</v>
      </c>
      <c r="I11" s="17"/>
      <c r="J11" s="18"/>
      <c r="K11" s="24" t="s">
        <v>15</v>
      </c>
      <c r="L11" s="16" t="s">
        <v>14</v>
      </c>
      <c r="M11" s="17"/>
      <c r="N11" s="18"/>
      <c r="O11" s="16" t="s">
        <v>13</v>
      </c>
      <c r="P11" s="17"/>
      <c r="Q11" s="18"/>
      <c r="R11" s="16" t="s">
        <v>12</v>
      </c>
      <c r="S11" s="17"/>
      <c r="T11" s="18"/>
    </row>
    <row r="12" spans="1:20" s="7" customFormat="1" ht="14.25" customHeight="1">
      <c r="A12" s="25"/>
      <c r="B12" s="25"/>
      <c r="C12" s="25"/>
      <c r="D12" s="25"/>
      <c r="E12" s="8" t="s">
        <v>34</v>
      </c>
      <c r="F12" s="8" t="s">
        <v>35</v>
      </c>
      <c r="G12" s="8" t="s">
        <v>36</v>
      </c>
      <c r="H12" s="8" t="s">
        <v>34</v>
      </c>
      <c r="I12" s="8" t="s">
        <v>35</v>
      </c>
      <c r="J12" s="8" t="s">
        <v>36</v>
      </c>
      <c r="K12" s="25"/>
      <c r="L12" s="8" t="s">
        <v>34</v>
      </c>
      <c r="M12" s="8" t="s">
        <v>35</v>
      </c>
      <c r="N12" s="8" t="s">
        <v>36</v>
      </c>
      <c r="O12" s="8" t="s">
        <v>34</v>
      </c>
      <c r="P12" s="8" t="s">
        <v>35</v>
      </c>
      <c r="Q12" s="8" t="s">
        <v>36</v>
      </c>
      <c r="R12" s="8" t="s">
        <v>34</v>
      </c>
      <c r="S12" s="8" t="s">
        <v>35</v>
      </c>
      <c r="T12" s="8" t="s">
        <v>36</v>
      </c>
    </row>
    <row r="13" spans="1:20" s="5" customFormat="1" ht="12.75">
      <c r="A13" s="6">
        <v>1</v>
      </c>
      <c r="B13" s="6">
        <v>2</v>
      </c>
      <c r="C13" s="6">
        <v>3</v>
      </c>
      <c r="D13" s="6">
        <v>4</v>
      </c>
      <c r="E13" s="19">
        <v>5</v>
      </c>
      <c r="F13" s="20"/>
      <c r="G13" s="21"/>
      <c r="H13" s="19">
        <v>6</v>
      </c>
      <c r="I13" s="20"/>
      <c r="J13" s="21"/>
      <c r="K13" s="6">
        <v>7</v>
      </c>
      <c r="L13" s="19">
        <v>8</v>
      </c>
      <c r="M13" s="20"/>
      <c r="N13" s="21"/>
      <c r="O13" s="19">
        <v>9</v>
      </c>
      <c r="P13" s="20"/>
      <c r="Q13" s="21"/>
      <c r="R13" s="19">
        <v>10</v>
      </c>
      <c r="S13" s="20"/>
      <c r="T13" s="21"/>
    </row>
    <row r="14" spans="1:24" s="5" customFormat="1" ht="65.25" customHeight="1">
      <c r="A14" s="4"/>
      <c r="B14" s="4" t="s">
        <v>11</v>
      </c>
      <c r="C14" s="4" t="s">
        <v>10</v>
      </c>
      <c r="D14" s="4" t="s">
        <v>9</v>
      </c>
      <c r="E14" s="4">
        <v>718.5</v>
      </c>
      <c r="F14" s="4">
        <v>718.5</v>
      </c>
      <c r="G14" s="4">
        <v>718.5</v>
      </c>
      <c r="H14" s="4">
        <v>718.5</v>
      </c>
      <c r="I14" s="4">
        <v>718.5</v>
      </c>
      <c r="J14" s="4">
        <v>718.5</v>
      </c>
      <c r="K14" s="4" t="s">
        <v>28</v>
      </c>
      <c r="L14" s="3">
        <v>0.262</v>
      </c>
      <c r="M14" s="3">
        <v>0.222</v>
      </c>
      <c r="N14" s="3">
        <v>0.206</v>
      </c>
      <c r="O14" s="3">
        <v>0.196</v>
      </c>
      <c r="P14" s="3">
        <v>0.208</v>
      </c>
      <c r="Q14" s="3">
        <v>0.201</v>
      </c>
      <c r="R14" s="3">
        <f>L14-O14</f>
        <v>0.066</v>
      </c>
      <c r="S14" s="3">
        <f>M14-P14</f>
        <v>0.014000000000000012</v>
      </c>
      <c r="T14" s="3">
        <f>N14-Q14</f>
        <v>0.004999999999999977</v>
      </c>
      <c r="V14" s="2"/>
      <c r="W14" s="2"/>
      <c r="X14" s="2"/>
    </row>
    <row r="15" spans="1:24" s="5" customFormat="1" ht="76.5">
      <c r="A15" s="13"/>
      <c r="B15" s="4" t="s">
        <v>8</v>
      </c>
      <c r="C15" s="4" t="s">
        <v>7</v>
      </c>
      <c r="D15" s="4" t="s">
        <v>6</v>
      </c>
      <c r="E15" s="4">
        <v>718.5</v>
      </c>
      <c r="F15" s="4">
        <v>718.5</v>
      </c>
      <c r="G15" s="4">
        <v>718.5</v>
      </c>
      <c r="H15" s="4">
        <v>718.5</v>
      </c>
      <c r="I15" s="4">
        <v>718.5</v>
      </c>
      <c r="J15" s="4">
        <v>718.5</v>
      </c>
      <c r="K15" s="4" t="s">
        <v>30</v>
      </c>
      <c r="L15" s="3">
        <v>0.648</v>
      </c>
      <c r="M15" s="3">
        <v>0.553</v>
      </c>
      <c r="N15" s="3">
        <v>0.518</v>
      </c>
      <c r="O15" s="3">
        <v>0.625</v>
      </c>
      <c r="P15" s="3">
        <v>0.529</v>
      </c>
      <c r="Q15" s="3">
        <v>0.492</v>
      </c>
      <c r="R15" s="3">
        <f aca="true" t="shared" si="0" ref="R15:R23">L15-O15</f>
        <v>0.02300000000000002</v>
      </c>
      <c r="S15" s="3">
        <f aca="true" t="shared" si="1" ref="S15:S23">M15-P15</f>
        <v>0.02400000000000002</v>
      </c>
      <c r="T15" s="3">
        <f aca="true" t="shared" si="2" ref="T15:T23">N15-Q15</f>
        <v>0.026000000000000023</v>
      </c>
      <c r="V15" s="2"/>
      <c r="W15" s="2"/>
      <c r="X15" s="2"/>
    </row>
    <row r="16" spans="1:24" s="5" customFormat="1" ht="76.5">
      <c r="A16" s="14"/>
      <c r="B16" s="4" t="s">
        <v>8</v>
      </c>
      <c r="C16" s="4" t="s">
        <v>7</v>
      </c>
      <c r="D16" s="4" t="s">
        <v>6</v>
      </c>
      <c r="E16" s="4">
        <v>718.5</v>
      </c>
      <c r="F16" s="4">
        <v>718.5</v>
      </c>
      <c r="G16" s="4">
        <v>718.5</v>
      </c>
      <c r="H16" s="4">
        <v>718.5</v>
      </c>
      <c r="I16" s="4">
        <v>718.5</v>
      </c>
      <c r="J16" s="4">
        <v>718.5</v>
      </c>
      <c r="K16" s="4" t="s">
        <v>5</v>
      </c>
      <c r="L16" s="3">
        <v>0.001</v>
      </c>
      <c r="M16" s="3">
        <v>0.001</v>
      </c>
      <c r="N16" s="3">
        <v>0.001</v>
      </c>
      <c r="O16" s="3">
        <v>0.001</v>
      </c>
      <c r="P16" s="3">
        <v>0.001</v>
      </c>
      <c r="Q16" s="3">
        <v>0.001</v>
      </c>
      <c r="R16" s="3">
        <f t="shared" si="0"/>
        <v>0</v>
      </c>
      <c r="S16" s="3">
        <f t="shared" si="1"/>
        <v>0</v>
      </c>
      <c r="T16" s="3">
        <f t="shared" si="2"/>
        <v>0</v>
      </c>
      <c r="V16" s="2"/>
      <c r="W16" s="2"/>
      <c r="X16" s="2"/>
    </row>
    <row r="17" spans="1:24" s="5" customFormat="1" ht="114.75">
      <c r="A17" s="13"/>
      <c r="B17" s="4" t="s">
        <v>3</v>
      </c>
      <c r="C17" s="4" t="s">
        <v>2</v>
      </c>
      <c r="D17" s="4" t="s">
        <v>1</v>
      </c>
      <c r="E17" s="4">
        <v>718.5</v>
      </c>
      <c r="F17" s="4">
        <v>718.5</v>
      </c>
      <c r="G17" s="4">
        <v>718.5</v>
      </c>
      <c r="H17" s="4">
        <v>718.5</v>
      </c>
      <c r="I17" s="4">
        <v>718.5</v>
      </c>
      <c r="J17" s="4">
        <v>718.5</v>
      </c>
      <c r="K17" s="4" t="s">
        <v>33</v>
      </c>
      <c r="L17" s="3">
        <v>0.201</v>
      </c>
      <c r="M17" s="3">
        <v>0.171</v>
      </c>
      <c r="N17" s="3">
        <v>0.151</v>
      </c>
      <c r="O17" s="3">
        <v>0.196</v>
      </c>
      <c r="P17" s="3">
        <v>0.17</v>
      </c>
      <c r="Q17" s="3">
        <v>0.146</v>
      </c>
      <c r="R17" s="3">
        <f t="shared" si="0"/>
        <v>0.0050000000000000044</v>
      </c>
      <c r="S17" s="3">
        <f t="shared" si="1"/>
        <v>0.0010000000000000009</v>
      </c>
      <c r="T17" s="3">
        <f t="shared" si="2"/>
        <v>0.0050000000000000044</v>
      </c>
      <c r="V17" s="2"/>
      <c r="W17" s="2"/>
      <c r="X17" s="2"/>
    </row>
    <row r="18" spans="1:24" s="5" customFormat="1" ht="114.75">
      <c r="A18" s="15"/>
      <c r="B18" s="4" t="s">
        <v>3</v>
      </c>
      <c r="C18" s="4" t="s">
        <v>2</v>
      </c>
      <c r="D18" s="4" t="s">
        <v>1</v>
      </c>
      <c r="E18" s="4">
        <v>718.5</v>
      </c>
      <c r="F18" s="4">
        <v>718.5</v>
      </c>
      <c r="G18" s="4">
        <v>718.5</v>
      </c>
      <c r="H18" s="4">
        <v>718.5</v>
      </c>
      <c r="I18" s="4">
        <v>718.5</v>
      </c>
      <c r="J18" s="4">
        <v>718.5</v>
      </c>
      <c r="K18" s="4" t="s">
        <v>29</v>
      </c>
      <c r="L18" s="3">
        <v>0.002</v>
      </c>
      <c r="M18" s="3">
        <v>0.002</v>
      </c>
      <c r="N18" s="3">
        <v>0.003</v>
      </c>
      <c r="O18" s="3">
        <v>0</v>
      </c>
      <c r="P18" s="3">
        <v>0.005</v>
      </c>
      <c r="Q18" s="3">
        <v>0.001</v>
      </c>
      <c r="R18" s="3">
        <f t="shared" si="0"/>
        <v>0.002</v>
      </c>
      <c r="S18" s="3">
        <f t="shared" si="1"/>
        <v>-0.003</v>
      </c>
      <c r="T18" s="3">
        <f t="shared" si="2"/>
        <v>0.002</v>
      </c>
      <c r="V18" s="2"/>
      <c r="W18" s="2"/>
      <c r="X18" s="2"/>
    </row>
    <row r="19" spans="1:24" s="5" customFormat="1" ht="114.75">
      <c r="A19" s="15"/>
      <c r="B19" s="4" t="s">
        <v>3</v>
      </c>
      <c r="C19" s="4" t="s">
        <v>2</v>
      </c>
      <c r="D19" s="4" t="s">
        <v>1</v>
      </c>
      <c r="E19" s="4">
        <v>718.5</v>
      </c>
      <c r="F19" s="4">
        <v>718.5</v>
      </c>
      <c r="G19" s="4">
        <v>718.5</v>
      </c>
      <c r="H19" s="4">
        <v>718.5</v>
      </c>
      <c r="I19" s="4">
        <v>718.5</v>
      </c>
      <c r="J19" s="4">
        <v>718.5</v>
      </c>
      <c r="K19" s="4" t="s">
        <v>31</v>
      </c>
      <c r="L19" s="3">
        <v>0.002</v>
      </c>
      <c r="M19" s="3">
        <v>0.002</v>
      </c>
      <c r="N19" s="3">
        <v>0.002</v>
      </c>
      <c r="O19" s="3">
        <v>0.002</v>
      </c>
      <c r="P19" s="3">
        <v>0.002</v>
      </c>
      <c r="Q19" s="3">
        <v>0.002</v>
      </c>
      <c r="R19" s="3">
        <f t="shared" si="0"/>
        <v>0</v>
      </c>
      <c r="S19" s="3">
        <f t="shared" si="1"/>
        <v>0</v>
      </c>
      <c r="T19" s="3">
        <f t="shared" si="2"/>
        <v>0</v>
      </c>
      <c r="V19" s="2"/>
      <c r="W19" s="2"/>
      <c r="X19" s="2"/>
    </row>
    <row r="20" spans="1:24" s="5" customFormat="1" ht="105" customHeight="1">
      <c r="A20" s="15"/>
      <c r="B20" s="4" t="s">
        <v>3</v>
      </c>
      <c r="C20" s="4" t="s">
        <v>2</v>
      </c>
      <c r="D20" s="4" t="s">
        <v>1</v>
      </c>
      <c r="E20" s="4">
        <v>718.5</v>
      </c>
      <c r="F20" s="4">
        <v>718.5</v>
      </c>
      <c r="G20" s="4">
        <v>718.5</v>
      </c>
      <c r="H20" s="4">
        <v>718.5</v>
      </c>
      <c r="I20" s="4">
        <v>718.5</v>
      </c>
      <c r="J20" s="4">
        <v>718.5</v>
      </c>
      <c r="K20" s="4" t="s">
        <v>32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f t="shared" si="0"/>
        <v>0</v>
      </c>
      <c r="S20" s="3">
        <f t="shared" si="1"/>
        <v>0</v>
      </c>
      <c r="T20" s="3">
        <f t="shared" si="2"/>
        <v>0</v>
      </c>
      <c r="V20" s="2"/>
      <c r="W20" s="2"/>
      <c r="X20" s="2"/>
    </row>
    <row r="21" spans="1:24" s="5" customFormat="1" ht="114.75">
      <c r="A21" s="15"/>
      <c r="B21" s="4" t="s">
        <v>3</v>
      </c>
      <c r="C21" s="4" t="s">
        <v>2</v>
      </c>
      <c r="D21" s="4" t="s">
        <v>1</v>
      </c>
      <c r="E21" s="4">
        <v>718.5</v>
      </c>
      <c r="F21" s="4">
        <v>718.5</v>
      </c>
      <c r="G21" s="4">
        <v>718.5</v>
      </c>
      <c r="H21" s="4">
        <v>718.5</v>
      </c>
      <c r="I21" s="4">
        <v>718.5</v>
      </c>
      <c r="J21" s="4">
        <v>718.5</v>
      </c>
      <c r="K21" s="4" t="s">
        <v>4</v>
      </c>
      <c r="L21" s="3">
        <v>0.002</v>
      </c>
      <c r="M21" s="3">
        <v>0.001</v>
      </c>
      <c r="N21" s="3">
        <v>0.001</v>
      </c>
      <c r="O21" s="3">
        <v>0.005</v>
      </c>
      <c r="P21" s="3">
        <v>0.002</v>
      </c>
      <c r="Q21" s="3">
        <v>0.001</v>
      </c>
      <c r="R21" s="3">
        <f t="shared" si="0"/>
        <v>-0.003</v>
      </c>
      <c r="S21" s="3">
        <f t="shared" si="1"/>
        <v>-0.001</v>
      </c>
      <c r="T21" s="3">
        <f t="shared" si="2"/>
        <v>0</v>
      </c>
      <c r="V21" s="2"/>
      <c r="W21" s="2"/>
      <c r="X21" s="2"/>
    </row>
    <row r="22" spans="1:24" s="5" customFormat="1" ht="114.75">
      <c r="A22" s="15"/>
      <c r="B22" s="4" t="s">
        <v>3</v>
      </c>
      <c r="C22" s="4" t="s">
        <v>2</v>
      </c>
      <c r="D22" s="4" t="s">
        <v>1</v>
      </c>
      <c r="E22" s="4">
        <v>718.5</v>
      </c>
      <c r="F22" s="4">
        <v>718.5</v>
      </c>
      <c r="G22" s="4">
        <v>718.5</v>
      </c>
      <c r="H22" s="4">
        <v>718.5</v>
      </c>
      <c r="I22" s="4">
        <v>718.5</v>
      </c>
      <c r="J22" s="4">
        <v>718.5</v>
      </c>
      <c r="K22" s="4" t="s">
        <v>37</v>
      </c>
      <c r="L22" s="3">
        <v>0.001</v>
      </c>
      <c r="M22" s="3">
        <v>0.001</v>
      </c>
      <c r="N22" s="3">
        <v>0.001</v>
      </c>
      <c r="O22" s="3">
        <v>0</v>
      </c>
      <c r="P22" s="3">
        <v>0.001</v>
      </c>
      <c r="Q22" s="3">
        <v>0.001</v>
      </c>
      <c r="R22" s="3">
        <f t="shared" si="0"/>
        <v>0.001</v>
      </c>
      <c r="S22" s="3">
        <f t="shared" si="1"/>
        <v>0</v>
      </c>
      <c r="T22" s="3">
        <f t="shared" si="2"/>
        <v>0</v>
      </c>
      <c r="V22" s="2"/>
      <c r="W22" s="2"/>
      <c r="X22" s="2"/>
    </row>
    <row r="23" spans="1:24" s="5" customFormat="1" ht="114.75">
      <c r="A23" s="15"/>
      <c r="B23" s="4" t="s">
        <v>3</v>
      </c>
      <c r="C23" s="4" t="s">
        <v>2</v>
      </c>
      <c r="D23" s="4" t="s">
        <v>1</v>
      </c>
      <c r="E23" s="4">
        <v>718.5</v>
      </c>
      <c r="F23" s="4">
        <v>718.5</v>
      </c>
      <c r="G23" s="4">
        <v>718.5</v>
      </c>
      <c r="H23" s="4">
        <v>718.5</v>
      </c>
      <c r="I23" s="4">
        <v>718.5</v>
      </c>
      <c r="J23" s="4">
        <v>718.5</v>
      </c>
      <c r="K23" s="4" t="s">
        <v>0</v>
      </c>
      <c r="L23" s="3">
        <v>0.003</v>
      </c>
      <c r="M23" s="3">
        <v>0.005</v>
      </c>
      <c r="N23" s="3">
        <v>0.003</v>
      </c>
      <c r="O23" s="3">
        <v>0.003</v>
      </c>
      <c r="P23" s="3">
        <v>0.005</v>
      </c>
      <c r="Q23" s="3">
        <v>0.003</v>
      </c>
      <c r="R23" s="3">
        <f t="shared" si="0"/>
        <v>0</v>
      </c>
      <c r="S23" s="3">
        <f t="shared" si="1"/>
        <v>0</v>
      </c>
      <c r="T23" s="3">
        <f t="shared" si="2"/>
        <v>0</v>
      </c>
      <c r="V23" s="2"/>
      <c r="W23" s="2"/>
      <c r="X23" s="2"/>
    </row>
  </sheetData>
  <sheetProtection/>
  <autoFilter ref="K1:K23"/>
  <mergeCells count="20">
    <mergeCell ref="A7:T7"/>
    <mergeCell ref="A8:T8"/>
    <mergeCell ref="A9:T9"/>
    <mergeCell ref="A11:A12"/>
    <mergeCell ref="B11:B12"/>
    <mergeCell ref="C11:C12"/>
    <mergeCell ref="D11:D12"/>
    <mergeCell ref="E11:G11"/>
    <mergeCell ref="H11:J11"/>
    <mergeCell ref="K11:K12"/>
    <mergeCell ref="A15:A16"/>
    <mergeCell ref="A17:A23"/>
    <mergeCell ref="L11:N11"/>
    <mergeCell ref="O11:Q11"/>
    <mergeCell ref="R11:T11"/>
    <mergeCell ref="E13:G13"/>
    <mergeCell ref="H13:J13"/>
    <mergeCell ref="L13:N13"/>
    <mergeCell ref="O13:Q13"/>
    <mergeCell ref="R13:T13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"Хабаровсккрайгаз"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Водянов Денис Вадимович</dc:creator>
  <cp:keywords/>
  <dc:description/>
  <cp:lastModifiedBy>Игошина Татьяна Васильевна</cp:lastModifiedBy>
  <dcterms:created xsi:type="dcterms:W3CDTF">2016-12-16T03:24:24Z</dcterms:created>
  <dcterms:modified xsi:type="dcterms:W3CDTF">2018-04-26T05:58:21Z</dcterms:modified>
  <cp:category/>
  <cp:version/>
  <cp:contentType/>
  <cp:contentStatus/>
</cp:coreProperties>
</file>