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угановаа\AppData\Local\Microsoft\Windows\Temporary Internet Files\Content.Outlook\2S072SW4\"/>
    </mc:Choice>
  </mc:AlternateContent>
  <bookViews>
    <workbookView xWindow="90" yWindow="1140" windowWidth="15300" windowHeight="6240"/>
  </bookViews>
  <sheets>
    <sheet name="Инф. из ТУ-4" sheetId="5" r:id="rId1"/>
  </sheets>
  <calcPr calcId="152511" refMode="R1C1"/>
</workbook>
</file>

<file path=xl/calcChain.xml><?xml version="1.0" encoding="utf-8"?>
<calcChain xmlns="http://schemas.openxmlformats.org/spreadsheetml/2006/main">
  <c r="E60" i="5" l="1"/>
  <c r="E59" i="5"/>
</calcChain>
</file>

<file path=xl/sharedStrings.xml><?xml version="1.0" encoding="utf-8"?>
<sst xmlns="http://schemas.openxmlformats.org/spreadsheetml/2006/main" count="163" uniqueCount="82">
  <si>
    <t>№ п/п</t>
  </si>
  <si>
    <t>1 ед.</t>
  </si>
  <si>
    <t>Фильтр газовый ФГ-100У1-00-00 волосяной</t>
  </si>
  <si>
    <t>2шт.</t>
  </si>
  <si>
    <t>1шт.</t>
  </si>
  <si>
    <t>6шт.</t>
  </si>
  <si>
    <t>4шт.</t>
  </si>
  <si>
    <t>Регулятор давления газа РДБК1-100-70</t>
  </si>
  <si>
    <t>Регулятор давления газа РДГ-100</t>
  </si>
  <si>
    <t>Труба 315х28,6 ПЭ 100 SDR 11 ГОСТ Р 50838-96</t>
  </si>
  <si>
    <t>Прямая закупка</t>
  </si>
  <si>
    <t>11,9п.м</t>
  </si>
  <si>
    <t>Temper 29220250 DN250 PN16</t>
  </si>
  <si>
    <t>Temper 29220200 DN200 PN25</t>
  </si>
  <si>
    <t>ГШК-32ф-16 Ду32 Ру1,6 Мпа</t>
  </si>
  <si>
    <t>КШЦФ.032.016.П/П.02</t>
  </si>
  <si>
    <t>Труба ПЭ100 газопроводная SDR11 D63х5.8</t>
  </si>
  <si>
    <t>Труба ПЭ100 газопроводная SDR11 D160х14.6</t>
  </si>
  <si>
    <t>Труба ПЭ100 газопроводная SDR11 D110х10.0</t>
  </si>
  <si>
    <t>1000 п.м.</t>
  </si>
  <si>
    <t>20 п.м.</t>
  </si>
  <si>
    <t>30 п.м.</t>
  </si>
  <si>
    <t>95шт.</t>
  </si>
  <si>
    <t>169шт.</t>
  </si>
  <si>
    <t>ГРПБ -РДГ-150-1-331-К-19600-Т</t>
  </si>
  <si>
    <t>ГРПБ -РДП-100-1-331-К-15200-Т</t>
  </si>
  <si>
    <t>Tartarini R72-FS-AP</t>
  </si>
  <si>
    <t>ЭГТ-2000</t>
  </si>
  <si>
    <t>Ballomax КШГ-70.112.050</t>
  </si>
  <si>
    <t xml:space="preserve">КШ-80Гс3 </t>
  </si>
  <si>
    <t xml:space="preserve">КШ-100Гс3п </t>
  </si>
  <si>
    <t xml:space="preserve">LD КШ.Ц.Ф.Gaz.050.040.Н/П.02 </t>
  </si>
  <si>
    <t xml:space="preserve">LD КШ.Ц.Ф.Gaz.080.025.П/П.02 </t>
  </si>
  <si>
    <t>LD КШ.Ц.П.Gaz.050.040.Н/П.02</t>
  </si>
  <si>
    <t xml:space="preserve">11б27п </t>
  </si>
  <si>
    <t>Труба ПЭ100 газопроводная SDR11 D250х22,7</t>
  </si>
  <si>
    <t>Труба ПЭ100 газопроводная SDR17,6 D40х2,3</t>
  </si>
  <si>
    <t>Труба металлопластиковая D16х2,0мм</t>
  </si>
  <si>
    <t>10п.м</t>
  </si>
  <si>
    <t>3п.м</t>
  </si>
  <si>
    <t>2п.м</t>
  </si>
  <si>
    <t>3шт.</t>
  </si>
  <si>
    <t>45шт.</t>
  </si>
  <si>
    <t>11шт.</t>
  </si>
  <si>
    <t>40шт.</t>
  </si>
  <si>
    <t>Регулятор давления газа Norval+ER+SN91 D375мм TR ДУ50мм Ру1.6МПа</t>
  </si>
  <si>
    <t>Регулятор давления газа Norval+SN92 D375мм TR ДУ50мм Ру1.6МПа</t>
  </si>
  <si>
    <t>Клапан предохранительный сбросной VS/AM65 644.70165 ДУ25 TR2300-5000</t>
  </si>
  <si>
    <t>Затвор поворотный дисковый BF32-VITON DN50 PN16F.L.</t>
  </si>
  <si>
    <t>Затвор поворотный дисковый BF32-VITON DN80 PN16F.L.</t>
  </si>
  <si>
    <t>Фильтр газовый HFA/1 DN50</t>
  </si>
  <si>
    <t>Клапан предохранительный запорный для регулятора РДГ-50В</t>
  </si>
  <si>
    <t>Клапан предохранительный запорный для регулятора РДНК-50</t>
  </si>
  <si>
    <t>Клапан большой регулирующий для регулятора давления РДГ-50Н</t>
  </si>
  <si>
    <t>Клапан предохранительный сбросной ПСК-50Н/20</t>
  </si>
  <si>
    <t>Клапан предохранительный запорный КПЗ-100Н</t>
  </si>
  <si>
    <t>Клапан предохранительный сбросной ПСК-50Н/5</t>
  </si>
  <si>
    <t>Регулятор давления газа РДГ-50Н</t>
  </si>
  <si>
    <t>Регулятор давления газа Tartarini R72-FS</t>
  </si>
  <si>
    <t>Кран шаровый 11б27п 32</t>
  </si>
  <si>
    <t>Кран шаровый 11б27п 40</t>
  </si>
  <si>
    <t>Кран шаровый КШ.Р.Ф.Р 11с67п 080.016.П/П.02</t>
  </si>
  <si>
    <t xml:space="preserve">Кран шаровый КШ.Ц.П.Р Gas 080.025.П/П.02 </t>
  </si>
  <si>
    <t xml:space="preserve">Кран шаровый КШ.Ц.Ф Gas 080.016.П/П.02 </t>
  </si>
  <si>
    <t xml:space="preserve">Кран шаровый ГШК 100ф-16 </t>
  </si>
  <si>
    <t>Кран шаровый ГШК50ф-16</t>
  </si>
  <si>
    <t>52шт.</t>
  </si>
  <si>
    <t>7шт.</t>
  </si>
  <si>
    <t>Конкурентная закупка</t>
  </si>
  <si>
    <t>САУД-500</t>
  </si>
  <si>
    <t xml:space="preserve">КСЭР-ТС-3,0 кВт </t>
  </si>
  <si>
    <t>1ед.</t>
  </si>
  <si>
    <t>Работа по техническому освидетельствованию сосудов, работающих под избыточным давлением газов на ГРС (договор № 186-17/АДК от 08.09.2017)</t>
  </si>
  <si>
    <t>Услуга по проведению технического диагностирования и экспертизы промышленной безопасности (договор № 185-17/АДК от 18.08.2017)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</si>
  <si>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</si>
  <si>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 по трубопроводам (распределительным, магистральным) за 2017 год</t>
  </si>
  <si>
    <t>Виды (группы) товаров (работ. услуг), необходимых для оказания услуг по транспортировке газа по по трубопроводам</t>
  </si>
  <si>
    <t>Наименование</t>
  </si>
  <si>
    <t>Хабаровский край
Приморский край
Камчатская область
Сахалинская область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</si>
  <si>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трубопроводам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</si>
  <si>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трубопроводам (руб.)</t>
  </si>
  <si>
    <t>Объемы приобретаемых товаров (работ. услуг) отдельно по каждому виду (группе) товаров, необходимых для оказания услуг по транспортировке газа по трубопроводам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</si>
</sst>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/>
    <xf numFmtId="0" fontId="9" fillId="0" borderId="0"/>
    <xf numFmtId="0" fontId="9" fillId="0" borderId="0"/>
    <xf numFmtId="0" fontId="10" fillId="0" borderId="0"/>
    <xf numFmtId="0" fontId="7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61"/>
  <sheetViews>
    <sheetView tabSelected="1" zoomScale="160" zoomScaleNormal="160" workbookViewId="0">
      <selection activeCell="C6" sqref="C6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52.42578125" style="3" customWidth="1"/>
    <col min="4" max="4" width="21" style="3" customWidth="1"/>
    <col min="5" max="5" width="19.5703125" style="8" customWidth="1"/>
    <col min="6" max="6" width="22.7109375" style="3" customWidth="1"/>
    <col min="7" max="16384" width="9.140625" style="3"/>
  </cols>
  <sheetData>
    <row r="3" spans="1:22" ht="12.75" customHeight="1" x14ac:dyDescent="0.2">
      <c r="A3" s="18" t="s">
        <v>74</v>
      </c>
      <c r="B3" s="18"/>
      <c r="C3" s="18"/>
      <c r="D3" s="18"/>
      <c r="E3" s="18"/>
      <c r="F3" s="18"/>
    </row>
    <row r="4" spans="1:22" x14ac:dyDescent="0.2">
      <c r="A4" s="18" t="s">
        <v>75</v>
      </c>
      <c r="B4" s="18"/>
      <c r="C4" s="18"/>
      <c r="D4" s="18"/>
      <c r="E4" s="18"/>
      <c r="F4" s="19"/>
    </row>
    <row r="6" spans="1:22" s="4" customFormat="1" ht="127.5" x14ac:dyDescent="0.2">
      <c r="A6" s="1" t="s">
        <v>0</v>
      </c>
      <c r="B6" s="1" t="s">
        <v>77</v>
      </c>
      <c r="C6" s="1" t="s">
        <v>76</v>
      </c>
      <c r="D6" s="1" t="s">
        <v>81</v>
      </c>
      <c r="E6" s="7" t="s">
        <v>80</v>
      </c>
      <c r="F6" s="1" t="s">
        <v>79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1">
        <v>1</v>
      </c>
      <c r="B7" s="1">
        <v>2</v>
      </c>
      <c r="C7" s="1">
        <v>3</v>
      </c>
      <c r="D7" s="1">
        <v>4</v>
      </c>
      <c r="E7" s="6">
        <v>5</v>
      </c>
      <c r="F7" s="1">
        <v>6</v>
      </c>
    </row>
    <row r="8" spans="1:22" x14ac:dyDescent="0.2">
      <c r="A8" s="10">
        <v>1</v>
      </c>
      <c r="B8" s="20" t="s">
        <v>78</v>
      </c>
      <c r="C8" s="11" t="s">
        <v>9</v>
      </c>
      <c r="D8" s="10" t="s">
        <v>11</v>
      </c>
      <c r="E8" s="15">
        <v>60387.5</v>
      </c>
      <c r="F8" s="10" t="s">
        <v>10</v>
      </c>
    </row>
    <row r="9" spans="1:22" x14ac:dyDescent="0.2">
      <c r="A9" s="10">
        <v>2</v>
      </c>
      <c r="B9" s="21"/>
      <c r="C9" s="11" t="s">
        <v>12</v>
      </c>
      <c r="D9" s="10" t="s">
        <v>3</v>
      </c>
      <c r="E9" s="16">
        <v>52782.26</v>
      </c>
      <c r="F9" s="10" t="s">
        <v>68</v>
      </c>
    </row>
    <row r="10" spans="1:22" x14ac:dyDescent="0.2">
      <c r="A10" s="1">
        <v>3</v>
      </c>
      <c r="B10" s="21"/>
      <c r="C10" s="12" t="s">
        <v>13</v>
      </c>
      <c r="D10" s="10" t="s">
        <v>3</v>
      </c>
      <c r="E10" s="17">
        <v>39097.980000000003</v>
      </c>
      <c r="F10" s="10" t="s">
        <v>68</v>
      </c>
    </row>
    <row r="11" spans="1:22" x14ac:dyDescent="0.2">
      <c r="A11" s="1">
        <v>4</v>
      </c>
      <c r="B11" s="21"/>
      <c r="C11" s="12" t="s">
        <v>14</v>
      </c>
      <c r="D11" s="10" t="s">
        <v>22</v>
      </c>
      <c r="E11" s="17">
        <v>413250</v>
      </c>
      <c r="F11" s="1" t="s">
        <v>10</v>
      </c>
    </row>
    <row r="12" spans="1:22" x14ac:dyDescent="0.2">
      <c r="A12" s="1">
        <v>5</v>
      </c>
      <c r="B12" s="21"/>
      <c r="C12" s="12" t="s">
        <v>15</v>
      </c>
      <c r="D12" s="10" t="s">
        <v>23</v>
      </c>
      <c r="E12" s="17">
        <v>338000</v>
      </c>
      <c r="F12" s="1" t="s">
        <v>10</v>
      </c>
    </row>
    <row r="13" spans="1:22" x14ac:dyDescent="0.2">
      <c r="A13" s="10">
        <v>6</v>
      </c>
      <c r="B13" s="21"/>
      <c r="C13" s="12" t="s">
        <v>16</v>
      </c>
      <c r="D13" s="10" t="s">
        <v>19</v>
      </c>
      <c r="E13" s="17">
        <v>217993.2</v>
      </c>
      <c r="F13" s="1" t="s">
        <v>10</v>
      </c>
    </row>
    <row r="14" spans="1:22" x14ac:dyDescent="0.2">
      <c r="A14" s="10">
        <v>7</v>
      </c>
      <c r="B14" s="21"/>
      <c r="C14" s="12" t="s">
        <v>17</v>
      </c>
      <c r="D14" s="10" t="s">
        <v>20</v>
      </c>
      <c r="E14" s="17">
        <v>31999.95</v>
      </c>
      <c r="F14" s="1" t="s">
        <v>10</v>
      </c>
    </row>
    <row r="15" spans="1:22" x14ac:dyDescent="0.2">
      <c r="A15" s="1">
        <v>8</v>
      </c>
      <c r="B15" s="21"/>
      <c r="C15" s="12" t="s">
        <v>18</v>
      </c>
      <c r="D15" s="10" t="s">
        <v>21</v>
      </c>
      <c r="E15" s="17">
        <v>22560.07</v>
      </c>
      <c r="F15" s="1" t="s">
        <v>10</v>
      </c>
    </row>
    <row r="16" spans="1:22" x14ac:dyDescent="0.2">
      <c r="A16" s="1">
        <v>9</v>
      </c>
      <c r="B16" s="21"/>
      <c r="C16" s="12" t="s">
        <v>24</v>
      </c>
      <c r="D16" s="10" t="s">
        <v>4</v>
      </c>
      <c r="E16" s="17">
        <v>7314169.4900000002</v>
      </c>
      <c r="F16" s="10" t="s">
        <v>68</v>
      </c>
    </row>
    <row r="17" spans="1:6" x14ac:dyDescent="0.2">
      <c r="A17" s="1">
        <v>10</v>
      </c>
      <c r="B17" s="21"/>
      <c r="C17" s="12" t="s">
        <v>25</v>
      </c>
      <c r="D17" s="1" t="s">
        <v>4</v>
      </c>
      <c r="E17" s="17">
        <v>6500271.1900000004</v>
      </c>
      <c r="F17" s="10" t="s">
        <v>68</v>
      </c>
    </row>
    <row r="18" spans="1:6" x14ac:dyDescent="0.2">
      <c r="A18" s="10">
        <v>11</v>
      </c>
      <c r="B18" s="21"/>
      <c r="C18" s="12" t="s">
        <v>26</v>
      </c>
      <c r="D18" s="1" t="s">
        <v>4</v>
      </c>
      <c r="E18" s="17">
        <v>39417.589999999997</v>
      </c>
      <c r="F18" s="10" t="s">
        <v>68</v>
      </c>
    </row>
    <row r="19" spans="1:6" x14ac:dyDescent="0.2">
      <c r="A19" s="10">
        <v>12</v>
      </c>
      <c r="B19" s="21"/>
      <c r="C19" s="12" t="s">
        <v>70</v>
      </c>
      <c r="D19" s="1" t="s">
        <v>4</v>
      </c>
      <c r="E19" s="17">
        <v>251700</v>
      </c>
      <c r="F19" s="10" t="s">
        <v>10</v>
      </c>
    </row>
    <row r="20" spans="1:6" x14ac:dyDescent="0.2">
      <c r="A20" s="1">
        <v>13</v>
      </c>
      <c r="B20" s="21"/>
      <c r="C20" s="12" t="s">
        <v>69</v>
      </c>
      <c r="D20" s="1" t="s">
        <v>41</v>
      </c>
      <c r="E20" s="17">
        <v>627000</v>
      </c>
      <c r="F20" s="10" t="s">
        <v>10</v>
      </c>
    </row>
    <row r="21" spans="1:6" x14ac:dyDescent="0.2">
      <c r="A21" s="1">
        <v>14</v>
      </c>
      <c r="B21" s="21"/>
      <c r="C21" s="12" t="s">
        <v>27</v>
      </c>
      <c r="D21" s="1" t="s">
        <v>42</v>
      </c>
      <c r="E21" s="17">
        <v>270000</v>
      </c>
      <c r="F21" s="10" t="s">
        <v>10</v>
      </c>
    </row>
    <row r="22" spans="1:6" x14ac:dyDescent="0.2">
      <c r="A22" s="1">
        <v>15</v>
      </c>
      <c r="B22" s="21"/>
      <c r="C22" s="12" t="s">
        <v>28</v>
      </c>
      <c r="D22" s="1" t="s">
        <v>6</v>
      </c>
      <c r="E22" s="17">
        <v>25411.279999999999</v>
      </c>
      <c r="F22" s="10" t="s">
        <v>68</v>
      </c>
    </row>
    <row r="23" spans="1:6" x14ac:dyDescent="0.2">
      <c r="A23" s="10">
        <v>16</v>
      </c>
      <c r="B23" s="21"/>
      <c r="C23" s="12" t="s">
        <v>29</v>
      </c>
      <c r="D23" s="1" t="s">
        <v>4</v>
      </c>
      <c r="E23" s="17">
        <v>7896.53</v>
      </c>
      <c r="F23" s="10" t="s">
        <v>68</v>
      </c>
    </row>
    <row r="24" spans="1:6" x14ac:dyDescent="0.2">
      <c r="A24" s="10">
        <v>17</v>
      </c>
      <c r="B24" s="21"/>
      <c r="C24" s="12" t="s">
        <v>30</v>
      </c>
      <c r="D24" s="1" t="s">
        <v>4</v>
      </c>
      <c r="E24" s="17">
        <v>11734.91</v>
      </c>
      <c r="F24" s="10" t="s">
        <v>68</v>
      </c>
    </row>
    <row r="25" spans="1:6" x14ac:dyDescent="0.2">
      <c r="A25" s="1">
        <v>18</v>
      </c>
      <c r="B25" s="21"/>
      <c r="C25" s="12" t="s">
        <v>31</v>
      </c>
      <c r="D25" s="1" t="s">
        <v>5</v>
      </c>
      <c r="E25" s="17">
        <v>29704.68</v>
      </c>
      <c r="F25" s="10" t="s">
        <v>68</v>
      </c>
    </row>
    <row r="26" spans="1:6" x14ac:dyDescent="0.2">
      <c r="A26" s="1">
        <v>19</v>
      </c>
      <c r="B26" s="21"/>
      <c r="C26" s="12" t="s">
        <v>32</v>
      </c>
      <c r="D26" s="1" t="s">
        <v>43</v>
      </c>
      <c r="E26" s="17">
        <v>37382.07</v>
      </c>
      <c r="F26" s="10" t="s">
        <v>68</v>
      </c>
    </row>
    <row r="27" spans="1:6" x14ac:dyDescent="0.2">
      <c r="A27" s="1">
        <v>20</v>
      </c>
      <c r="B27" s="21"/>
      <c r="C27" s="12" t="s">
        <v>33</v>
      </c>
      <c r="D27" s="1" t="s">
        <v>44</v>
      </c>
      <c r="E27" s="17">
        <v>69946.399999999994</v>
      </c>
      <c r="F27" s="10" t="s">
        <v>68</v>
      </c>
    </row>
    <row r="28" spans="1:6" x14ac:dyDescent="0.2">
      <c r="A28" s="10">
        <v>21</v>
      </c>
      <c r="B28" s="21"/>
      <c r="C28" s="12" t="s">
        <v>34</v>
      </c>
      <c r="D28" s="1" t="s">
        <v>44</v>
      </c>
      <c r="E28" s="17">
        <v>32842.32</v>
      </c>
      <c r="F28" s="10" t="s">
        <v>68</v>
      </c>
    </row>
    <row r="29" spans="1:6" x14ac:dyDescent="0.2">
      <c r="A29" s="10">
        <v>22</v>
      </c>
      <c r="B29" s="21"/>
      <c r="C29" s="12" t="s">
        <v>35</v>
      </c>
      <c r="D29" s="1" t="s">
        <v>38</v>
      </c>
      <c r="E29" s="17">
        <v>33474.6</v>
      </c>
      <c r="F29" s="10" t="s">
        <v>10</v>
      </c>
    </row>
    <row r="30" spans="1:6" x14ac:dyDescent="0.2">
      <c r="A30" s="1">
        <v>23</v>
      </c>
      <c r="B30" s="21"/>
      <c r="C30" s="12" t="s">
        <v>36</v>
      </c>
      <c r="D30" s="1" t="s">
        <v>39</v>
      </c>
      <c r="E30" s="17">
        <v>190.68</v>
      </c>
      <c r="F30" s="10" t="s">
        <v>10</v>
      </c>
    </row>
    <row r="31" spans="1:6" x14ac:dyDescent="0.2">
      <c r="A31" s="1">
        <v>24</v>
      </c>
      <c r="B31" s="21"/>
      <c r="C31" s="12" t="s">
        <v>37</v>
      </c>
      <c r="D31" s="1" t="s">
        <v>40</v>
      </c>
      <c r="E31" s="17">
        <v>164</v>
      </c>
      <c r="F31" s="10" t="s">
        <v>10</v>
      </c>
    </row>
    <row r="32" spans="1:6" ht="25.5" x14ac:dyDescent="0.2">
      <c r="A32" s="1">
        <v>25</v>
      </c>
      <c r="B32" s="21"/>
      <c r="C32" s="12" t="s">
        <v>45</v>
      </c>
      <c r="D32" s="1" t="s">
        <v>4</v>
      </c>
      <c r="E32" s="17">
        <v>320905</v>
      </c>
      <c r="F32" s="10" t="s">
        <v>68</v>
      </c>
    </row>
    <row r="33" spans="1:6" ht="25.5" x14ac:dyDescent="0.2">
      <c r="A33" s="10">
        <v>26</v>
      </c>
      <c r="B33" s="21"/>
      <c r="C33" s="12" t="s">
        <v>46</v>
      </c>
      <c r="D33" s="1" t="s">
        <v>4</v>
      </c>
      <c r="E33" s="17">
        <v>317695</v>
      </c>
      <c r="F33" s="10" t="s">
        <v>68</v>
      </c>
    </row>
    <row r="34" spans="1:6" ht="25.5" x14ac:dyDescent="0.2">
      <c r="A34" s="10">
        <v>27</v>
      </c>
      <c r="B34" s="21"/>
      <c r="C34" s="12" t="s">
        <v>47</v>
      </c>
      <c r="D34" s="1" t="s">
        <v>4</v>
      </c>
      <c r="E34" s="17">
        <v>17845</v>
      </c>
      <c r="F34" s="10" t="s">
        <v>68</v>
      </c>
    </row>
    <row r="35" spans="1:6" x14ac:dyDescent="0.2">
      <c r="A35" s="1">
        <v>28</v>
      </c>
      <c r="B35" s="21"/>
      <c r="C35" s="12" t="s">
        <v>48</v>
      </c>
      <c r="D35" s="1" t="s">
        <v>4</v>
      </c>
      <c r="E35" s="17">
        <v>19495</v>
      </c>
      <c r="F35" s="10" t="s">
        <v>68</v>
      </c>
    </row>
    <row r="36" spans="1:6" x14ac:dyDescent="0.2">
      <c r="A36" s="1">
        <v>29</v>
      </c>
      <c r="B36" s="21"/>
      <c r="C36" s="12" t="s">
        <v>48</v>
      </c>
      <c r="D36" s="1" t="s">
        <v>5</v>
      </c>
      <c r="E36" s="17">
        <v>115800</v>
      </c>
      <c r="F36" s="10" t="s">
        <v>68</v>
      </c>
    </row>
    <row r="37" spans="1:6" x14ac:dyDescent="0.2">
      <c r="A37" s="1">
        <v>30</v>
      </c>
      <c r="B37" s="21"/>
      <c r="C37" s="12" t="s">
        <v>49</v>
      </c>
      <c r="D37" s="1" t="s">
        <v>4</v>
      </c>
      <c r="E37" s="17">
        <v>21175</v>
      </c>
      <c r="F37" s="10" t="s">
        <v>68</v>
      </c>
    </row>
    <row r="38" spans="1:6" x14ac:dyDescent="0.2">
      <c r="A38" s="10">
        <v>31</v>
      </c>
      <c r="B38" s="21"/>
      <c r="C38" s="12" t="s">
        <v>49</v>
      </c>
      <c r="D38" s="1" t="s">
        <v>3</v>
      </c>
      <c r="E38" s="17">
        <v>41926</v>
      </c>
      <c r="F38" s="10" t="s">
        <v>68</v>
      </c>
    </row>
    <row r="39" spans="1:6" x14ac:dyDescent="0.2">
      <c r="A39" s="10">
        <v>32</v>
      </c>
      <c r="B39" s="21"/>
      <c r="C39" s="12" t="s">
        <v>50</v>
      </c>
      <c r="D39" s="1" t="s">
        <v>4</v>
      </c>
      <c r="E39" s="17">
        <v>74737.279999999999</v>
      </c>
      <c r="F39" s="10" t="s">
        <v>68</v>
      </c>
    </row>
    <row r="40" spans="1:6" x14ac:dyDescent="0.2">
      <c r="A40" s="1">
        <v>33</v>
      </c>
      <c r="B40" s="21"/>
      <c r="C40" s="12" t="s">
        <v>2</v>
      </c>
      <c r="D40" s="1" t="s">
        <v>3</v>
      </c>
      <c r="E40" s="17">
        <v>46287.1</v>
      </c>
      <c r="F40" s="10" t="s">
        <v>68</v>
      </c>
    </row>
    <row r="41" spans="1:6" ht="25.5" x14ac:dyDescent="0.2">
      <c r="A41" s="1">
        <v>34</v>
      </c>
      <c r="B41" s="21"/>
      <c r="C41" s="12" t="s">
        <v>51</v>
      </c>
      <c r="D41" s="1" t="s">
        <v>4</v>
      </c>
      <c r="E41" s="17">
        <v>2619.66</v>
      </c>
      <c r="F41" s="10" t="s">
        <v>68</v>
      </c>
    </row>
    <row r="42" spans="1:6" ht="25.5" x14ac:dyDescent="0.2">
      <c r="A42" s="1">
        <v>35</v>
      </c>
      <c r="B42" s="21"/>
      <c r="C42" s="12" t="s">
        <v>52</v>
      </c>
      <c r="D42" s="1" t="s">
        <v>4</v>
      </c>
      <c r="E42" s="17">
        <v>1235.77</v>
      </c>
      <c r="F42" s="10" t="s">
        <v>68</v>
      </c>
    </row>
    <row r="43" spans="1:6" ht="25.5" x14ac:dyDescent="0.2">
      <c r="A43" s="10">
        <v>36</v>
      </c>
      <c r="B43" s="21"/>
      <c r="C43" s="12" t="s">
        <v>53</v>
      </c>
      <c r="D43" s="1" t="s">
        <v>6</v>
      </c>
      <c r="E43" s="17">
        <v>5258.2</v>
      </c>
      <c r="F43" s="10" t="s">
        <v>68</v>
      </c>
    </row>
    <row r="44" spans="1:6" x14ac:dyDescent="0.2">
      <c r="A44" s="10">
        <v>37</v>
      </c>
      <c r="B44" s="21"/>
      <c r="C44" s="12" t="s">
        <v>54</v>
      </c>
      <c r="D44" s="1" t="s">
        <v>4</v>
      </c>
      <c r="E44" s="17">
        <v>2463.66</v>
      </c>
      <c r="F44" s="10" t="s">
        <v>68</v>
      </c>
    </row>
    <row r="45" spans="1:6" x14ac:dyDescent="0.2">
      <c r="A45" s="1">
        <v>38</v>
      </c>
      <c r="B45" s="21"/>
      <c r="C45" s="12" t="s">
        <v>55</v>
      </c>
      <c r="D45" s="1" t="s">
        <v>3</v>
      </c>
      <c r="E45" s="17">
        <v>23848.240000000002</v>
      </c>
      <c r="F45" s="10" t="s">
        <v>68</v>
      </c>
    </row>
    <row r="46" spans="1:6" x14ac:dyDescent="0.2">
      <c r="A46" s="1">
        <v>39</v>
      </c>
      <c r="B46" s="21"/>
      <c r="C46" s="12" t="s">
        <v>56</v>
      </c>
      <c r="D46" s="1" t="s">
        <v>4</v>
      </c>
      <c r="E46" s="17">
        <v>2956.4</v>
      </c>
      <c r="F46" s="10" t="s">
        <v>68</v>
      </c>
    </row>
    <row r="47" spans="1:6" x14ac:dyDescent="0.2">
      <c r="A47" s="1">
        <v>40</v>
      </c>
      <c r="B47" s="21"/>
      <c r="C47" s="12" t="s">
        <v>57</v>
      </c>
      <c r="D47" s="1" t="s">
        <v>3</v>
      </c>
      <c r="E47" s="17">
        <v>37447.64</v>
      </c>
      <c r="F47" s="10" t="s">
        <v>68</v>
      </c>
    </row>
    <row r="48" spans="1:6" x14ac:dyDescent="0.2">
      <c r="A48" s="10">
        <v>41</v>
      </c>
      <c r="B48" s="21"/>
      <c r="C48" s="12" t="s">
        <v>7</v>
      </c>
      <c r="D48" s="1" t="s">
        <v>3</v>
      </c>
      <c r="E48" s="17">
        <v>66026.12</v>
      </c>
      <c r="F48" s="10" t="s">
        <v>68</v>
      </c>
    </row>
    <row r="49" spans="1:6" x14ac:dyDescent="0.2">
      <c r="A49" s="10">
        <v>42</v>
      </c>
      <c r="B49" s="21"/>
      <c r="C49" s="12" t="s">
        <v>8</v>
      </c>
      <c r="D49" s="1" t="s">
        <v>4</v>
      </c>
      <c r="E49" s="17">
        <v>63193.14</v>
      </c>
      <c r="F49" s="10" t="s">
        <v>68</v>
      </c>
    </row>
    <row r="50" spans="1:6" x14ac:dyDescent="0.2">
      <c r="A50" s="1">
        <v>43</v>
      </c>
      <c r="B50" s="21"/>
      <c r="C50" s="12" t="s">
        <v>58</v>
      </c>
      <c r="D50" s="1" t="s">
        <v>4</v>
      </c>
      <c r="E50" s="17">
        <v>39417.589999999997</v>
      </c>
      <c r="F50" s="10" t="s">
        <v>68</v>
      </c>
    </row>
    <row r="51" spans="1:6" x14ac:dyDescent="0.2">
      <c r="A51" s="1">
        <v>44</v>
      </c>
      <c r="B51" s="21"/>
      <c r="C51" s="12" t="s">
        <v>59</v>
      </c>
      <c r="D51" s="1" t="s">
        <v>66</v>
      </c>
      <c r="E51" s="17">
        <v>40661.919999999998</v>
      </c>
      <c r="F51" s="10" t="s">
        <v>68</v>
      </c>
    </row>
    <row r="52" spans="1:6" x14ac:dyDescent="0.2">
      <c r="A52" s="1">
        <v>45</v>
      </c>
      <c r="B52" s="21"/>
      <c r="C52" s="12" t="s">
        <v>60</v>
      </c>
      <c r="D52" s="1" t="s">
        <v>67</v>
      </c>
      <c r="E52" s="17">
        <v>4105.29</v>
      </c>
      <c r="F52" s="10" t="s">
        <v>68</v>
      </c>
    </row>
    <row r="53" spans="1:6" x14ac:dyDescent="0.2">
      <c r="A53" s="10">
        <v>46</v>
      </c>
      <c r="B53" s="21"/>
      <c r="C53" s="12" t="s">
        <v>65</v>
      </c>
      <c r="D53" s="1" t="s">
        <v>6</v>
      </c>
      <c r="E53" s="17">
        <v>15185.04</v>
      </c>
      <c r="F53" s="10" t="s">
        <v>68</v>
      </c>
    </row>
    <row r="54" spans="1:6" x14ac:dyDescent="0.2">
      <c r="A54" s="10">
        <v>47</v>
      </c>
      <c r="B54" s="21"/>
      <c r="C54" s="12" t="s">
        <v>61</v>
      </c>
      <c r="D54" s="1" t="s">
        <v>4</v>
      </c>
      <c r="E54" s="17">
        <v>14289.23</v>
      </c>
      <c r="F54" s="10" t="s">
        <v>68</v>
      </c>
    </row>
    <row r="55" spans="1:6" x14ac:dyDescent="0.2">
      <c r="A55" s="1">
        <v>48</v>
      </c>
      <c r="B55" s="21"/>
      <c r="C55" s="12" t="s">
        <v>62</v>
      </c>
      <c r="D55" s="1" t="s">
        <v>3</v>
      </c>
      <c r="E55" s="17">
        <v>24636.62</v>
      </c>
      <c r="F55" s="10" t="s">
        <v>68</v>
      </c>
    </row>
    <row r="56" spans="1:6" x14ac:dyDescent="0.2">
      <c r="A56" s="1">
        <v>49</v>
      </c>
      <c r="B56" s="21"/>
      <c r="C56" s="13" t="s">
        <v>63</v>
      </c>
      <c r="D56" s="14" t="s">
        <v>4</v>
      </c>
      <c r="E56" s="17">
        <v>12318.31</v>
      </c>
      <c r="F56" s="10" t="s">
        <v>68</v>
      </c>
    </row>
    <row r="57" spans="1:6" x14ac:dyDescent="0.2">
      <c r="A57" s="1">
        <v>50</v>
      </c>
      <c r="B57" s="21"/>
      <c r="C57" s="13" t="s">
        <v>64</v>
      </c>
      <c r="D57" s="14" t="s">
        <v>5</v>
      </c>
      <c r="E57" s="17">
        <v>86551.38</v>
      </c>
      <c r="F57" s="10" t="s">
        <v>68</v>
      </c>
    </row>
    <row r="58" spans="1:6" ht="38.25" x14ac:dyDescent="0.2">
      <c r="A58" s="10">
        <v>51</v>
      </c>
      <c r="B58" s="21"/>
      <c r="C58" s="13" t="s">
        <v>72</v>
      </c>
      <c r="D58" s="14" t="s">
        <v>71</v>
      </c>
      <c r="E58" s="17">
        <v>81765.3</v>
      </c>
      <c r="F58" s="14"/>
    </row>
    <row r="59" spans="1:6" ht="38.25" x14ac:dyDescent="0.2">
      <c r="A59" s="10">
        <v>52</v>
      </c>
      <c r="B59" s="22"/>
      <c r="C59" s="13" t="s">
        <v>73</v>
      </c>
      <c r="D59" s="14" t="s">
        <v>1</v>
      </c>
      <c r="E59" s="17">
        <f>59849.97+30170.04</f>
        <v>90020.010000000009</v>
      </c>
      <c r="F59" s="14"/>
    </row>
    <row r="60" spans="1:6" x14ac:dyDescent="0.2">
      <c r="A60" s="1"/>
      <c r="B60" s="14"/>
      <c r="C60" s="13"/>
      <c r="D60" s="14"/>
      <c r="E60" s="23">
        <f>SUM(E8:E59)</f>
        <v>18017241.600000001</v>
      </c>
      <c r="F60" s="14"/>
    </row>
    <row r="61" spans="1:6" s="5" customFormat="1" x14ac:dyDescent="0.2">
      <c r="E61" s="9"/>
    </row>
    <row r="62" spans="1:6" s="5" customFormat="1" x14ac:dyDescent="0.2"/>
    <row r="63" spans="1:6" s="5" customFormat="1" x14ac:dyDescent="0.2"/>
    <row r="64" spans="1:6" s="5" customFormat="1" x14ac:dyDescent="0.2"/>
    <row r="65" spans="4:5" s="5" customFormat="1" x14ac:dyDescent="0.2"/>
    <row r="66" spans="4:5" s="5" customFormat="1" x14ac:dyDescent="0.2"/>
    <row r="67" spans="4:5" s="5" customFormat="1" x14ac:dyDescent="0.2">
      <c r="D67" s="9"/>
      <c r="E67" s="9"/>
    </row>
    <row r="68" spans="4:5" s="5" customFormat="1" x14ac:dyDescent="0.2">
      <c r="D68" s="9"/>
      <c r="E68" s="9"/>
    </row>
    <row r="69" spans="4:5" s="5" customFormat="1" x14ac:dyDescent="0.2">
      <c r="D69" s="9"/>
      <c r="E69" s="9"/>
    </row>
    <row r="70" spans="4:5" s="5" customFormat="1" x14ac:dyDescent="0.2">
      <c r="D70" s="9"/>
      <c r="E70" s="9"/>
    </row>
    <row r="71" spans="4:5" s="5" customFormat="1" x14ac:dyDescent="0.2">
      <c r="D71" s="9"/>
      <c r="E71" s="9"/>
    </row>
    <row r="72" spans="4:5" s="5" customFormat="1" x14ac:dyDescent="0.2">
      <c r="D72" s="9"/>
      <c r="E72" s="9"/>
    </row>
    <row r="73" spans="4:5" s="5" customFormat="1" x14ac:dyDescent="0.2">
      <c r="D73" s="9"/>
      <c r="E73" s="9"/>
    </row>
    <row r="74" spans="4:5" s="5" customFormat="1" x14ac:dyDescent="0.2">
      <c r="E74" s="9"/>
    </row>
    <row r="75" spans="4:5" s="5" customFormat="1" x14ac:dyDescent="0.2"/>
    <row r="76" spans="4:5" s="5" customFormat="1" x14ac:dyDescent="0.2"/>
    <row r="77" spans="4:5" s="5" customFormat="1" x14ac:dyDescent="0.2"/>
    <row r="78" spans="4:5" s="5" customFormat="1" x14ac:dyDescent="0.2"/>
    <row r="79" spans="4:5" s="5" customFormat="1" x14ac:dyDescent="0.2"/>
    <row r="80" spans="4:5" s="5" customFormat="1" x14ac:dyDescent="0.2"/>
    <row r="81" spans="2:6" s="5" customFormat="1" x14ac:dyDescent="0.2"/>
    <row r="82" spans="2:6" s="5" customFormat="1" x14ac:dyDescent="0.2"/>
    <row r="83" spans="2:6" s="5" customFormat="1" x14ac:dyDescent="0.2">
      <c r="C83" s="3"/>
      <c r="D83" s="3"/>
      <c r="E83" s="3"/>
      <c r="F83" s="3"/>
    </row>
    <row r="84" spans="2:6" s="5" customFormat="1" x14ac:dyDescent="0.2">
      <c r="C84" s="3"/>
      <c r="D84" s="3"/>
      <c r="E84" s="3"/>
      <c r="F84" s="3"/>
    </row>
    <row r="85" spans="2:6" s="5" customFormat="1" x14ac:dyDescent="0.2">
      <c r="C85" s="3"/>
      <c r="D85" s="3"/>
      <c r="E85" s="3"/>
      <c r="F85" s="3"/>
    </row>
    <row r="86" spans="2:6" s="5" customFormat="1" x14ac:dyDescent="0.2">
      <c r="C86" s="3"/>
      <c r="D86" s="3"/>
      <c r="E86" s="3"/>
      <c r="F86" s="3"/>
    </row>
    <row r="87" spans="2:6" s="5" customFormat="1" x14ac:dyDescent="0.2">
      <c r="B87" s="3"/>
      <c r="C87" s="3"/>
      <c r="D87" s="3"/>
      <c r="E87" s="3"/>
      <c r="F87" s="3"/>
    </row>
    <row r="88" spans="2:6" s="5" customFormat="1" x14ac:dyDescent="0.2">
      <c r="B88" s="3"/>
      <c r="C88" s="3"/>
      <c r="D88" s="3"/>
      <c r="E88" s="3"/>
      <c r="F88" s="3"/>
    </row>
    <row r="89" spans="2:6" x14ac:dyDescent="0.2">
      <c r="E89" s="3"/>
    </row>
    <row r="90" spans="2:6" x14ac:dyDescent="0.2">
      <c r="E90" s="3"/>
    </row>
    <row r="91" spans="2:6" x14ac:dyDescent="0.2">
      <c r="E91" s="3"/>
    </row>
    <row r="92" spans="2:6" x14ac:dyDescent="0.2">
      <c r="E92" s="3"/>
    </row>
    <row r="93" spans="2:6" x14ac:dyDescent="0.2">
      <c r="E93" s="3"/>
    </row>
    <row r="94" spans="2:6" x14ac:dyDescent="0.2">
      <c r="E94" s="3"/>
    </row>
    <row r="95" spans="2:6" x14ac:dyDescent="0.2">
      <c r="E95" s="3"/>
    </row>
    <row r="96" spans="2:6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  <row r="527" spans="5:5" x14ac:dyDescent="0.2">
      <c r="E527" s="3"/>
    </row>
    <row r="528" spans="5:5" x14ac:dyDescent="0.2">
      <c r="E528" s="3"/>
    </row>
    <row r="529" spans="5:5" x14ac:dyDescent="0.2">
      <c r="E529" s="3"/>
    </row>
    <row r="530" spans="5:5" x14ac:dyDescent="0.2">
      <c r="E530" s="3"/>
    </row>
    <row r="531" spans="5:5" x14ac:dyDescent="0.2">
      <c r="E531" s="3"/>
    </row>
    <row r="532" spans="5:5" x14ac:dyDescent="0.2">
      <c r="E532" s="3"/>
    </row>
    <row r="533" spans="5:5" x14ac:dyDescent="0.2">
      <c r="E533" s="3"/>
    </row>
    <row r="534" spans="5:5" x14ac:dyDescent="0.2">
      <c r="E534" s="3"/>
    </row>
    <row r="535" spans="5:5" x14ac:dyDescent="0.2">
      <c r="E535" s="3"/>
    </row>
    <row r="536" spans="5:5" x14ac:dyDescent="0.2">
      <c r="E536" s="3"/>
    </row>
    <row r="537" spans="5:5" x14ac:dyDescent="0.2">
      <c r="E537" s="3"/>
    </row>
    <row r="538" spans="5:5" x14ac:dyDescent="0.2">
      <c r="E538" s="3"/>
    </row>
    <row r="539" spans="5:5" x14ac:dyDescent="0.2">
      <c r="E539" s="3"/>
    </row>
    <row r="540" spans="5:5" x14ac:dyDescent="0.2">
      <c r="E540" s="3"/>
    </row>
    <row r="541" spans="5:5" x14ac:dyDescent="0.2">
      <c r="E541" s="3"/>
    </row>
    <row r="542" spans="5:5" x14ac:dyDescent="0.2">
      <c r="E542" s="3"/>
    </row>
    <row r="543" spans="5:5" x14ac:dyDescent="0.2">
      <c r="E543" s="3"/>
    </row>
    <row r="544" spans="5:5" x14ac:dyDescent="0.2">
      <c r="E544" s="3"/>
    </row>
    <row r="545" spans="5:5" x14ac:dyDescent="0.2">
      <c r="E545" s="3"/>
    </row>
    <row r="546" spans="5:5" x14ac:dyDescent="0.2">
      <c r="E546" s="3"/>
    </row>
    <row r="547" spans="5:5" x14ac:dyDescent="0.2">
      <c r="E547" s="3"/>
    </row>
    <row r="548" spans="5:5" x14ac:dyDescent="0.2">
      <c r="E548" s="3"/>
    </row>
    <row r="549" spans="5:5" x14ac:dyDescent="0.2">
      <c r="E549" s="3"/>
    </row>
    <row r="550" spans="5:5" x14ac:dyDescent="0.2">
      <c r="E550" s="3"/>
    </row>
    <row r="551" spans="5:5" x14ac:dyDescent="0.2">
      <c r="E551" s="3"/>
    </row>
    <row r="552" spans="5:5" x14ac:dyDescent="0.2">
      <c r="E552" s="3"/>
    </row>
    <row r="553" spans="5:5" x14ac:dyDescent="0.2">
      <c r="E553" s="3"/>
    </row>
    <row r="554" spans="5:5" x14ac:dyDescent="0.2">
      <c r="E554" s="3"/>
    </row>
    <row r="555" spans="5:5" x14ac:dyDescent="0.2">
      <c r="E555" s="3"/>
    </row>
    <row r="556" spans="5:5" x14ac:dyDescent="0.2">
      <c r="E556" s="3"/>
    </row>
    <row r="557" spans="5:5" x14ac:dyDescent="0.2">
      <c r="E557" s="3"/>
    </row>
    <row r="558" spans="5:5" x14ac:dyDescent="0.2">
      <c r="E558" s="3"/>
    </row>
    <row r="559" spans="5:5" x14ac:dyDescent="0.2">
      <c r="E559" s="3"/>
    </row>
    <row r="560" spans="5:5" x14ac:dyDescent="0.2">
      <c r="E560" s="3"/>
    </row>
    <row r="561" spans="5:5" x14ac:dyDescent="0.2">
      <c r="E561" s="3"/>
    </row>
    <row r="562" spans="5:5" x14ac:dyDescent="0.2">
      <c r="E562" s="3"/>
    </row>
    <row r="563" spans="5:5" x14ac:dyDescent="0.2">
      <c r="E563" s="3"/>
    </row>
    <row r="564" spans="5:5" x14ac:dyDescent="0.2">
      <c r="E564" s="3"/>
    </row>
    <row r="565" spans="5:5" x14ac:dyDescent="0.2">
      <c r="E565" s="3"/>
    </row>
    <row r="566" spans="5:5" x14ac:dyDescent="0.2">
      <c r="E566" s="3"/>
    </row>
    <row r="567" spans="5:5" x14ac:dyDescent="0.2">
      <c r="E567" s="3"/>
    </row>
    <row r="568" spans="5:5" x14ac:dyDescent="0.2">
      <c r="E568" s="3"/>
    </row>
    <row r="569" spans="5:5" x14ac:dyDescent="0.2">
      <c r="E569" s="3"/>
    </row>
    <row r="570" spans="5:5" x14ac:dyDescent="0.2">
      <c r="E570" s="3"/>
    </row>
    <row r="571" spans="5:5" x14ac:dyDescent="0.2">
      <c r="E571" s="3"/>
    </row>
    <row r="572" spans="5:5" x14ac:dyDescent="0.2">
      <c r="E572" s="3"/>
    </row>
    <row r="573" spans="5:5" x14ac:dyDescent="0.2">
      <c r="E573" s="3"/>
    </row>
    <row r="574" spans="5:5" x14ac:dyDescent="0.2">
      <c r="E574" s="3"/>
    </row>
    <row r="575" spans="5:5" x14ac:dyDescent="0.2">
      <c r="E575" s="3"/>
    </row>
    <row r="576" spans="5:5" x14ac:dyDescent="0.2">
      <c r="E576" s="3"/>
    </row>
    <row r="577" spans="5:5" x14ac:dyDescent="0.2">
      <c r="E577" s="3"/>
    </row>
    <row r="578" spans="5:5" x14ac:dyDescent="0.2">
      <c r="E578" s="3"/>
    </row>
    <row r="579" spans="5:5" x14ac:dyDescent="0.2">
      <c r="E579" s="3"/>
    </row>
    <row r="580" spans="5:5" x14ac:dyDescent="0.2">
      <c r="E580" s="3"/>
    </row>
    <row r="581" spans="5:5" x14ac:dyDescent="0.2">
      <c r="E581" s="3"/>
    </row>
    <row r="582" spans="5:5" x14ac:dyDescent="0.2">
      <c r="E582" s="3"/>
    </row>
    <row r="583" spans="5:5" x14ac:dyDescent="0.2">
      <c r="E583" s="3"/>
    </row>
    <row r="584" spans="5:5" x14ac:dyDescent="0.2">
      <c r="E584" s="3"/>
    </row>
    <row r="585" spans="5:5" x14ac:dyDescent="0.2">
      <c r="E585" s="3"/>
    </row>
    <row r="586" spans="5:5" x14ac:dyDescent="0.2">
      <c r="E586" s="3"/>
    </row>
    <row r="587" spans="5:5" x14ac:dyDescent="0.2">
      <c r="E587" s="3"/>
    </row>
    <row r="588" spans="5:5" x14ac:dyDescent="0.2">
      <c r="E588" s="3"/>
    </row>
    <row r="589" spans="5:5" x14ac:dyDescent="0.2">
      <c r="E589" s="3"/>
    </row>
    <row r="590" spans="5:5" x14ac:dyDescent="0.2">
      <c r="E590" s="3"/>
    </row>
    <row r="591" spans="5:5" x14ac:dyDescent="0.2">
      <c r="E591" s="3"/>
    </row>
    <row r="592" spans="5:5" x14ac:dyDescent="0.2">
      <c r="E592" s="3"/>
    </row>
    <row r="593" spans="5:5" x14ac:dyDescent="0.2">
      <c r="E593" s="3"/>
    </row>
    <row r="594" spans="5:5" x14ac:dyDescent="0.2">
      <c r="E594" s="3"/>
    </row>
    <row r="595" spans="5:5" x14ac:dyDescent="0.2">
      <c r="E595" s="3"/>
    </row>
    <row r="596" spans="5:5" x14ac:dyDescent="0.2">
      <c r="E596" s="3"/>
    </row>
    <row r="597" spans="5:5" x14ac:dyDescent="0.2">
      <c r="E597" s="3"/>
    </row>
    <row r="598" spans="5:5" x14ac:dyDescent="0.2">
      <c r="E598" s="3"/>
    </row>
    <row r="599" spans="5:5" x14ac:dyDescent="0.2">
      <c r="E599" s="3"/>
    </row>
    <row r="600" spans="5:5" x14ac:dyDescent="0.2">
      <c r="E600" s="3"/>
    </row>
    <row r="601" spans="5:5" x14ac:dyDescent="0.2">
      <c r="E601" s="3"/>
    </row>
    <row r="602" spans="5:5" x14ac:dyDescent="0.2">
      <c r="E602" s="3"/>
    </row>
    <row r="603" spans="5:5" x14ac:dyDescent="0.2">
      <c r="E603" s="3"/>
    </row>
    <row r="604" spans="5:5" x14ac:dyDescent="0.2">
      <c r="E604" s="3"/>
    </row>
    <row r="605" spans="5:5" x14ac:dyDescent="0.2">
      <c r="E605" s="3"/>
    </row>
    <row r="606" spans="5:5" x14ac:dyDescent="0.2">
      <c r="E606" s="3"/>
    </row>
    <row r="607" spans="5:5" x14ac:dyDescent="0.2">
      <c r="E607" s="3"/>
    </row>
    <row r="608" spans="5:5" x14ac:dyDescent="0.2">
      <c r="E608" s="3"/>
    </row>
    <row r="609" spans="5:5" x14ac:dyDescent="0.2">
      <c r="E609" s="3"/>
    </row>
    <row r="610" spans="5:5" x14ac:dyDescent="0.2">
      <c r="E610" s="3"/>
    </row>
    <row r="611" spans="5:5" x14ac:dyDescent="0.2">
      <c r="E611" s="3"/>
    </row>
    <row r="612" spans="5:5" x14ac:dyDescent="0.2">
      <c r="E612" s="3"/>
    </row>
    <row r="613" spans="5:5" x14ac:dyDescent="0.2">
      <c r="E613" s="3"/>
    </row>
    <row r="614" spans="5:5" x14ac:dyDescent="0.2">
      <c r="E614" s="3"/>
    </row>
    <row r="615" spans="5:5" x14ac:dyDescent="0.2">
      <c r="E615" s="3"/>
    </row>
    <row r="616" spans="5:5" x14ac:dyDescent="0.2">
      <c r="E616" s="3"/>
    </row>
    <row r="617" spans="5:5" x14ac:dyDescent="0.2">
      <c r="E617" s="3"/>
    </row>
    <row r="618" spans="5:5" x14ac:dyDescent="0.2">
      <c r="E618" s="3"/>
    </row>
    <row r="619" spans="5:5" x14ac:dyDescent="0.2">
      <c r="E619" s="3"/>
    </row>
    <row r="620" spans="5:5" x14ac:dyDescent="0.2">
      <c r="E620" s="3"/>
    </row>
    <row r="621" spans="5:5" x14ac:dyDescent="0.2">
      <c r="E621" s="3"/>
    </row>
    <row r="622" spans="5:5" x14ac:dyDescent="0.2">
      <c r="E622" s="3"/>
    </row>
    <row r="623" spans="5:5" x14ac:dyDescent="0.2">
      <c r="E623" s="3"/>
    </row>
    <row r="624" spans="5:5" x14ac:dyDescent="0.2">
      <c r="E624" s="3"/>
    </row>
    <row r="625" spans="5:5" x14ac:dyDescent="0.2">
      <c r="E625" s="3"/>
    </row>
    <row r="626" spans="5:5" x14ac:dyDescent="0.2">
      <c r="E626" s="3"/>
    </row>
    <row r="627" spans="5:5" x14ac:dyDescent="0.2">
      <c r="E627" s="3"/>
    </row>
    <row r="628" spans="5:5" x14ac:dyDescent="0.2">
      <c r="E628" s="3"/>
    </row>
    <row r="629" spans="5:5" x14ac:dyDescent="0.2">
      <c r="E629" s="3"/>
    </row>
    <row r="630" spans="5:5" x14ac:dyDescent="0.2">
      <c r="E630" s="3"/>
    </row>
    <row r="631" spans="5:5" x14ac:dyDescent="0.2">
      <c r="E631" s="3"/>
    </row>
    <row r="632" spans="5:5" x14ac:dyDescent="0.2">
      <c r="E632" s="3"/>
    </row>
    <row r="633" spans="5:5" x14ac:dyDescent="0.2">
      <c r="E633" s="3"/>
    </row>
    <row r="634" spans="5:5" x14ac:dyDescent="0.2">
      <c r="E634" s="3"/>
    </row>
    <row r="635" spans="5:5" x14ac:dyDescent="0.2">
      <c r="E635" s="3"/>
    </row>
    <row r="636" spans="5:5" x14ac:dyDescent="0.2">
      <c r="E636" s="3"/>
    </row>
    <row r="637" spans="5:5" x14ac:dyDescent="0.2">
      <c r="E637" s="3"/>
    </row>
    <row r="638" spans="5:5" x14ac:dyDescent="0.2">
      <c r="E638" s="3"/>
    </row>
    <row r="639" spans="5:5" x14ac:dyDescent="0.2">
      <c r="E639" s="3"/>
    </row>
    <row r="640" spans="5:5" x14ac:dyDescent="0.2">
      <c r="E640" s="3"/>
    </row>
    <row r="641" spans="5:5" x14ac:dyDescent="0.2">
      <c r="E641" s="3"/>
    </row>
    <row r="642" spans="5:5" x14ac:dyDescent="0.2">
      <c r="E642" s="3"/>
    </row>
    <row r="643" spans="5:5" x14ac:dyDescent="0.2">
      <c r="E643" s="3"/>
    </row>
    <row r="644" spans="5:5" x14ac:dyDescent="0.2">
      <c r="E644" s="3"/>
    </row>
    <row r="645" spans="5:5" x14ac:dyDescent="0.2">
      <c r="E645" s="3"/>
    </row>
    <row r="646" spans="5:5" x14ac:dyDescent="0.2">
      <c r="E646" s="3"/>
    </row>
    <row r="647" spans="5:5" x14ac:dyDescent="0.2">
      <c r="E647" s="3"/>
    </row>
    <row r="648" spans="5:5" x14ac:dyDescent="0.2">
      <c r="E648" s="3"/>
    </row>
    <row r="649" spans="5:5" x14ac:dyDescent="0.2">
      <c r="E649" s="3"/>
    </row>
    <row r="650" spans="5:5" x14ac:dyDescent="0.2">
      <c r="E650" s="3"/>
    </row>
    <row r="651" spans="5:5" x14ac:dyDescent="0.2">
      <c r="E651" s="3"/>
    </row>
    <row r="652" spans="5:5" x14ac:dyDescent="0.2">
      <c r="E652" s="3"/>
    </row>
    <row r="653" spans="5:5" x14ac:dyDescent="0.2">
      <c r="E653" s="3"/>
    </row>
    <row r="654" spans="5:5" x14ac:dyDescent="0.2">
      <c r="E654" s="3"/>
    </row>
    <row r="655" spans="5:5" x14ac:dyDescent="0.2">
      <c r="E655" s="3"/>
    </row>
    <row r="656" spans="5:5" x14ac:dyDescent="0.2">
      <c r="E656" s="3"/>
    </row>
    <row r="657" spans="5:5" x14ac:dyDescent="0.2">
      <c r="E657" s="3"/>
    </row>
    <row r="658" spans="5:5" x14ac:dyDescent="0.2">
      <c r="E658" s="3"/>
    </row>
    <row r="659" spans="5:5" x14ac:dyDescent="0.2">
      <c r="E659" s="3"/>
    </row>
    <row r="660" spans="5:5" x14ac:dyDescent="0.2">
      <c r="E660" s="3"/>
    </row>
    <row r="661" spans="5:5" x14ac:dyDescent="0.2">
      <c r="E661" s="3"/>
    </row>
    <row r="662" spans="5:5" x14ac:dyDescent="0.2">
      <c r="E662" s="3"/>
    </row>
    <row r="663" spans="5:5" x14ac:dyDescent="0.2">
      <c r="E663" s="3"/>
    </row>
    <row r="664" spans="5:5" x14ac:dyDescent="0.2">
      <c r="E664" s="3"/>
    </row>
    <row r="665" spans="5:5" x14ac:dyDescent="0.2">
      <c r="E665" s="3"/>
    </row>
    <row r="666" spans="5:5" x14ac:dyDescent="0.2">
      <c r="E666" s="3"/>
    </row>
    <row r="667" spans="5:5" x14ac:dyDescent="0.2">
      <c r="E667" s="3"/>
    </row>
    <row r="668" spans="5:5" x14ac:dyDescent="0.2">
      <c r="E668" s="3"/>
    </row>
    <row r="669" spans="5:5" x14ac:dyDescent="0.2">
      <c r="E669" s="3"/>
    </row>
    <row r="670" spans="5:5" x14ac:dyDescent="0.2">
      <c r="E670" s="3"/>
    </row>
    <row r="671" spans="5:5" x14ac:dyDescent="0.2">
      <c r="E671" s="3"/>
    </row>
    <row r="672" spans="5:5" x14ac:dyDescent="0.2">
      <c r="E672" s="3"/>
    </row>
    <row r="673" spans="5:5" x14ac:dyDescent="0.2">
      <c r="E673" s="3"/>
    </row>
    <row r="674" spans="5:5" x14ac:dyDescent="0.2">
      <c r="E674" s="3"/>
    </row>
    <row r="675" spans="5:5" x14ac:dyDescent="0.2">
      <c r="E675" s="3"/>
    </row>
    <row r="676" spans="5:5" x14ac:dyDescent="0.2">
      <c r="E676" s="3"/>
    </row>
    <row r="677" spans="5:5" x14ac:dyDescent="0.2">
      <c r="E677" s="3"/>
    </row>
    <row r="678" spans="5:5" x14ac:dyDescent="0.2">
      <c r="E678" s="3"/>
    </row>
    <row r="679" spans="5:5" x14ac:dyDescent="0.2">
      <c r="E679" s="3"/>
    </row>
    <row r="680" spans="5:5" x14ac:dyDescent="0.2">
      <c r="E680" s="3"/>
    </row>
    <row r="681" spans="5:5" x14ac:dyDescent="0.2">
      <c r="E681" s="3"/>
    </row>
    <row r="682" spans="5:5" x14ac:dyDescent="0.2">
      <c r="E682" s="3"/>
    </row>
    <row r="683" spans="5:5" x14ac:dyDescent="0.2">
      <c r="E683" s="3"/>
    </row>
    <row r="684" spans="5:5" x14ac:dyDescent="0.2">
      <c r="E684" s="3"/>
    </row>
    <row r="685" spans="5:5" x14ac:dyDescent="0.2">
      <c r="E685" s="3"/>
    </row>
    <row r="686" spans="5:5" x14ac:dyDescent="0.2">
      <c r="E686" s="3"/>
    </row>
    <row r="687" spans="5:5" x14ac:dyDescent="0.2">
      <c r="E687" s="3"/>
    </row>
    <row r="688" spans="5:5" x14ac:dyDescent="0.2">
      <c r="E688" s="3"/>
    </row>
    <row r="689" spans="5:5" x14ac:dyDescent="0.2">
      <c r="E689" s="3"/>
    </row>
    <row r="690" spans="5:5" x14ac:dyDescent="0.2">
      <c r="E690" s="3"/>
    </row>
    <row r="691" spans="5:5" x14ac:dyDescent="0.2">
      <c r="E691" s="3"/>
    </row>
    <row r="692" spans="5:5" x14ac:dyDescent="0.2">
      <c r="E692" s="3"/>
    </row>
    <row r="693" spans="5:5" x14ac:dyDescent="0.2">
      <c r="E693" s="3"/>
    </row>
    <row r="694" spans="5:5" x14ac:dyDescent="0.2">
      <c r="E694" s="3"/>
    </row>
    <row r="695" spans="5:5" x14ac:dyDescent="0.2">
      <c r="E695" s="3"/>
    </row>
    <row r="696" spans="5:5" x14ac:dyDescent="0.2">
      <c r="E696" s="3"/>
    </row>
    <row r="697" spans="5:5" x14ac:dyDescent="0.2">
      <c r="E697" s="3"/>
    </row>
    <row r="698" spans="5:5" x14ac:dyDescent="0.2">
      <c r="E698" s="3"/>
    </row>
    <row r="699" spans="5:5" x14ac:dyDescent="0.2">
      <c r="E699" s="3"/>
    </row>
    <row r="700" spans="5:5" x14ac:dyDescent="0.2">
      <c r="E700" s="3"/>
    </row>
    <row r="701" spans="5:5" x14ac:dyDescent="0.2">
      <c r="E701" s="3"/>
    </row>
    <row r="702" spans="5:5" x14ac:dyDescent="0.2">
      <c r="E702" s="3"/>
    </row>
    <row r="703" spans="5:5" x14ac:dyDescent="0.2">
      <c r="E703" s="3"/>
    </row>
    <row r="704" spans="5:5" x14ac:dyDescent="0.2">
      <c r="E704" s="3"/>
    </row>
    <row r="705" spans="5:5" x14ac:dyDescent="0.2">
      <c r="E705" s="3"/>
    </row>
    <row r="706" spans="5:5" x14ac:dyDescent="0.2">
      <c r="E706" s="3"/>
    </row>
    <row r="707" spans="5:5" x14ac:dyDescent="0.2">
      <c r="E707" s="3"/>
    </row>
    <row r="708" spans="5:5" x14ac:dyDescent="0.2">
      <c r="E708" s="3"/>
    </row>
    <row r="709" spans="5:5" x14ac:dyDescent="0.2">
      <c r="E709" s="3"/>
    </row>
    <row r="710" spans="5:5" x14ac:dyDescent="0.2">
      <c r="E710" s="3"/>
    </row>
    <row r="711" spans="5:5" x14ac:dyDescent="0.2">
      <c r="E711" s="3"/>
    </row>
    <row r="712" spans="5:5" x14ac:dyDescent="0.2">
      <c r="E712" s="3"/>
    </row>
    <row r="713" spans="5:5" x14ac:dyDescent="0.2">
      <c r="E713" s="3"/>
    </row>
    <row r="714" spans="5:5" x14ac:dyDescent="0.2">
      <c r="E714" s="3"/>
    </row>
    <row r="715" spans="5:5" x14ac:dyDescent="0.2">
      <c r="E715" s="3"/>
    </row>
    <row r="716" spans="5:5" x14ac:dyDescent="0.2">
      <c r="E716" s="3"/>
    </row>
    <row r="717" spans="5:5" x14ac:dyDescent="0.2">
      <c r="E717" s="3"/>
    </row>
    <row r="718" spans="5:5" x14ac:dyDescent="0.2">
      <c r="E718" s="3"/>
    </row>
    <row r="719" spans="5:5" x14ac:dyDescent="0.2">
      <c r="E719" s="3"/>
    </row>
    <row r="720" spans="5:5" x14ac:dyDescent="0.2">
      <c r="E720" s="3"/>
    </row>
    <row r="721" spans="5:5" x14ac:dyDescent="0.2">
      <c r="E721" s="3"/>
    </row>
    <row r="722" spans="5:5" x14ac:dyDescent="0.2">
      <c r="E722" s="3"/>
    </row>
    <row r="723" spans="5:5" x14ac:dyDescent="0.2">
      <c r="E723" s="3"/>
    </row>
    <row r="724" spans="5:5" x14ac:dyDescent="0.2">
      <c r="E724" s="3"/>
    </row>
    <row r="725" spans="5:5" x14ac:dyDescent="0.2">
      <c r="E725" s="3"/>
    </row>
    <row r="726" spans="5:5" x14ac:dyDescent="0.2">
      <c r="E726" s="3"/>
    </row>
    <row r="727" spans="5:5" x14ac:dyDescent="0.2">
      <c r="E727" s="3"/>
    </row>
    <row r="728" spans="5:5" x14ac:dyDescent="0.2">
      <c r="E728" s="3"/>
    </row>
    <row r="729" spans="5:5" x14ac:dyDescent="0.2">
      <c r="E729" s="3"/>
    </row>
    <row r="730" spans="5:5" x14ac:dyDescent="0.2">
      <c r="E730" s="3"/>
    </row>
    <row r="731" spans="5:5" x14ac:dyDescent="0.2">
      <c r="E731" s="3"/>
    </row>
    <row r="732" spans="5:5" x14ac:dyDescent="0.2">
      <c r="E732" s="3"/>
    </row>
    <row r="733" spans="5:5" x14ac:dyDescent="0.2">
      <c r="E733" s="3"/>
    </row>
    <row r="734" spans="5:5" x14ac:dyDescent="0.2">
      <c r="E734" s="3"/>
    </row>
    <row r="735" spans="5:5" x14ac:dyDescent="0.2">
      <c r="E735" s="3"/>
    </row>
    <row r="736" spans="5:5" x14ac:dyDescent="0.2">
      <c r="E736" s="3"/>
    </row>
    <row r="737" spans="5:5" x14ac:dyDescent="0.2">
      <c r="E737" s="3"/>
    </row>
    <row r="738" spans="5:5" x14ac:dyDescent="0.2">
      <c r="E738" s="3"/>
    </row>
    <row r="739" spans="5:5" x14ac:dyDescent="0.2">
      <c r="E739" s="3"/>
    </row>
    <row r="740" spans="5:5" x14ac:dyDescent="0.2">
      <c r="E740" s="3"/>
    </row>
    <row r="741" spans="5:5" x14ac:dyDescent="0.2">
      <c r="E741" s="3"/>
    </row>
    <row r="742" spans="5:5" x14ac:dyDescent="0.2">
      <c r="E742" s="3"/>
    </row>
    <row r="743" spans="5:5" x14ac:dyDescent="0.2">
      <c r="E743" s="3"/>
    </row>
    <row r="744" spans="5:5" x14ac:dyDescent="0.2">
      <c r="E744" s="3"/>
    </row>
    <row r="745" spans="5:5" x14ac:dyDescent="0.2">
      <c r="E745" s="3"/>
    </row>
    <row r="746" spans="5:5" x14ac:dyDescent="0.2">
      <c r="E746" s="3"/>
    </row>
    <row r="747" spans="5:5" x14ac:dyDescent="0.2">
      <c r="E747" s="3"/>
    </row>
    <row r="748" spans="5:5" x14ac:dyDescent="0.2">
      <c r="E748" s="3"/>
    </row>
    <row r="749" spans="5:5" x14ac:dyDescent="0.2">
      <c r="E749" s="3"/>
    </row>
    <row r="750" spans="5:5" x14ac:dyDescent="0.2">
      <c r="E750" s="3"/>
    </row>
    <row r="751" spans="5:5" x14ac:dyDescent="0.2">
      <c r="E751" s="3"/>
    </row>
    <row r="752" spans="5:5" x14ac:dyDescent="0.2">
      <c r="E752" s="3"/>
    </row>
    <row r="753" spans="5:5" x14ac:dyDescent="0.2">
      <c r="E753" s="3"/>
    </row>
    <row r="754" spans="5:5" x14ac:dyDescent="0.2">
      <c r="E754" s="3"/>
    </row>
    <row r="755" spans="5:5" x14ac:dyDescent="0.2">
      <c r="E755" s="3"/>
    </row>
    <row r="756" spans="5:5" x14ac:dyDescent="0.2">
      <c r="E756" s="3"/>
    </row>
    <row r="757" spans="5:5" x14ac:dyDescent="0.2">
      <c r="E757" s="3"/>
    </row>
    <row r="758" spans="5:5" x14ac:dyDescent="0.2">
      <c r="E758" s="3"/>
    </row>
    <row r="759" spans="5:5" x14ac:dyDescent="0.2">
      <c r="E759" s="3"/>
    </row>
    <row r="760" spans="5:5" x14ac:dyDescent="0.2">
      <c r="E760" s="3"/>
    </row>
    <row r="761" spans="5:5" x14ac:dyDescent="0.2">
      <c r="E761" s="3"/>
    </row>
    <row r="762" spans="5:5" x14ac:dyDescent="0.2">
      <c r="E762" s="3"/>
    </row>
    <row r="763" spans="5:5" x14ac:dyDescent="0.2">
      <c r="E763" s="3"/>
    </row>
    <row r="764" spans="5:5" x14ac:dyDescent="0.2">
      <c r="E764" s="3"/>
    </row>
    <row r="765" spans="5:5" x14ac:dyDescent="0.2">
      <c r="E765" s="3"/>
    </row>
    <row r="766" spans="5:5" x14ac:dyDescent="0.2">
      <c r="E766" s="3"/>
    </row>
    <row r="767" spans="5:5" x14ac:dyDescent="0.2">
      <c r="E767" s="3"/>
    </row>
    <row r="768" spans="5:5" x14ac:dyDescent="0.2">
      <c r="E768" s="3"/>
    </row>
    <row r="769" spans="5:5" x14ac:dyDescent="0.2">
      <c r="E769" s="3"/>
    </row>
    <row r="770" spans="5:5" x14ac:dyDescent="0.2">
      <c r="E770" s="3"/>
    </row>
    <row r="771" spans="5:5" x14ac:dyDescent="0.2">
      <c r="E771" s="3"/>
    </row>
    <row r="772" spans="5:5" x14ac:dyDescent="0.2">
      <c r="E772" s="3"/>
    </row>
    <row r="773" spans="5:5" x14ac:dyDescent="0.2">
      <c r="E773" s="3"/>
    </row>
    <row r="774" spans="5:5" x14ac:dyDescent="0.2">
      <c r="E774" s="3"/>
    </row>
    <row r="775" spans="5:5" x14ac:dyDescent="0.2">
      <c r="E775" s="3"/>
    </row>
    <row r="776" spans="5:5" x14ac:dyDescent="0.2">
      <c r="E776" s="3"/>
    </row>
    <row r="777" spans="5:5" x14ac:dyDescent="0.2">
      <c r="E777" s="3"/>
    </row>
    <row r="778" spans="5:5" x14ac:dyDescent="0.2">
      <c r="E778" s="3"/>
    </row>
    <row r="779" spans="5:5" x14ac:dyDescent="0.2">
      <c r="E779" s="3"/>
    </row>
    <row r="780" spans="5:5" x14ac:dyDescent="0.2">
      <c r="E780" s="3"/>
    </row>
    <row r="781" spans="5:5" x14ac:dyDescent="0.2">
      <c r="E781" s="3"/>
    </row>
    <row r="782" spans="5:5" x14ac:dyDescent="0.2">
      <c r="E782" s="3"/>
    </row>
    <row r="783" spans="5:5" x14ac:dyDescent="0.2">
      <c r="E783" s="3"/>
    </row>
    <row r="784" spans="5:5" x14ac:dyDescent="0.2">
      <c r="E784" s="3"/>
    </row>
    <row r="785" spans="5:5" x14ac:dyDescent="0.2">
      <c r="E785" s="3"/>
    </row>
    <row r="786" spans="5:5" x14ac:dyDescent="0.2">
      <c r="E786" s="3"/>
    </row>
    <row r="787" spans="5:5" x14ac:dyDescent="0.2">
      <c r="E787" s="3"/>
    </row>
    <row r="788" spans="5:5" x14ac:dyDescent="0.2">
      <c r="E788" s="3"/>
    </row>
    <row r="789" spans="5:5" x14ac:dyDescent="0.2">
      <c r="E789" s="3"/>
    </row>
    <row r="790" spans="5:5" x14ac:dyDescent="0.2">
      <c r="E790" s="3"/>
    </row>
    <row r="791" spans="5:5" x14ac:dyDescent="0.2">
      <c r="E791" s="3"/>
    </row>
    <row r="792" spans="5:5" x14ac:dyDescent="0.2">
      <c r="E792" s="3"/>
    </row>
    <row r="793" spans="5:5" x14ac:dyDescent="0.2">
      <c r="E793" s="3"/>
    </row>
    <row r="794" spans="5:5" x14ac:dyDescent="0.2">
      <c r="E794" s="3"/>
    </row>
    <row r="795" spans="5:5" x14ac:dyDescent="0.2">
      <c r="E795" s="3"/>
    </row>
    <row r="796" spans="5:5" x14ac:dyDescent="0.2">
      <c r="E796" s="3"/>
    </row>
    <row r="797" spans="5:5" x14ac:dyDescent="0.2">
      <c r="E797" s="3"/>
    </row>
    <row r="798" spans="5:5" x14ac:dyDescent="0.2">
      <c r="E798" s="3"/>
    </row>
    <row r="799" spans="5:5" x14ac:dyDescent="0.2">
      <c r="E799" s="3"/>
    </row>
    <row r="800" spans="5:5" x14ac:dyDescent="0.2">
      <c r="E800" s="3"/>
    </row>
    <row r="801" spans="5:5" x14ac:dyDescent="0.2">
      <c r="E801" s="3"/>
    </row>
    <row r="802" spans="5:5" x14ac:dyDescent="0.2">
      <c r="E802" s="3"/>
    </row>
    <row r="803" spans="5:5" x14ac:dyDescent="0.2">
      <c r="E803" s="3"/>
    </row>
    <row r="804" spans="5:5" x14ac:dyDescent="0.2">
      <c r="E804" s="3"/>
    </row>
    <row r="805" spans="5:5" x14ac:dyDescent="0.2">
      <c r="E805" s="3"/>
    </row>
    <row r="806" spans="5:5" x14ac:dyDescent="0.2">
      <c r="E806" s="3"/>
    </row>
    <row r="807" spans="5:5" x14ac:dyDescent="0.2">
      <c r="E807" s="3"/>
    </row>
    <row r="808" spans="5:5" x14ac:dyDescent="0.2">
      <c r="E808" s="3"/>
    </row>
    <row r="809" spans="5:5" x14ac:dyDescent="0.2">
      <c r="E809" s="3"/>
    </row>
    <row r="810" spans="5:5" x14ac:dyDescent="0.2">
      <c r="E810" s="3"/>
    </row>
    <row r="811" spans="5:5" x14ac:dyDescent="0.2">
      <c r="E811" s="3"/>
    </row>
    <row r="812" spans="5:5" x14ac:dyDescent="0.2">
      <c r="E812" s="3"/>
    </row>
    <row r="813" spans="5:5" x14ac:dyDescent="0.2">
      <c r="E813" s="3"/>
    </row>
    <row r="814" spans="5:5" x14ac:dyDescent="0.2">
      <c r="E814" s="3"/>
    </row>
    <row r="815" spans="5:5" x14ac:dyDescent="0.2">
      <c r="E815" s="3"/>
    </row>
    <row r="816" spans="5:5" x14ac:dyDescent="0.2">
      <c r="E816" s="3"/>
    </row>
    <row r="817" spans="5:5" x14ac:dyDescent="0.2">
      <c r="E817" s="3"/>
    </row>
    <row r="818" spans="5:5" x14ac:dyDescent="0.2">
      <c r="E818" s="3"/>
    </row>
    <row r="819" spans="5:5" x14ac:dyDescent="0.2">
      <c r="E819" s="3"/>
    </row>
    <row r="820" spans="5:5" x14ac:dyDescent="0.2">
      <c r="E820" s="3"/>
    </row>
    <row r="821" spans="5:5" x14ac:dyDescent="0.2">
      <c r="E821" s="3"/>
    </row>
    <row r="822" spans="5:5" x14ac:dyDescent="0.2">
      <c r="E822" s="3"/>
    </row>
    <row r="823" spans="5:5" x14ac:dyDescent="0.2">
      <c r="E823" s="3"/>
    </row>
    <row r="824" spans="5:5" x14ac:dyDescent="0.2">
      <c r="E824" s="3"/>
    </row>
    <row r="825" spans="5:5" x14ac:dyDescent="0.2">
      <c r="E825" s="3"/>
    </row>
    <row r="826" spans="5:5" x14ac:dyDescent="0.2">
      <c r="E826" s="3"/>
    </row>
    <row r="827" spans="5:5" x14ac:dyDescent="0.2">
      <c r="E827" s="3"/>
    </row>
    <row r="828" spans="5:5" x14ac:dyDescent="0.2">
      <c r="E828" s="3"/>
    </row>
    <row r="829" spans="5:5" x14ac:dyDescent="0.2">
      <c r="E829" s="3"/>
    </row>
    <row r="830" spans="5:5" x14ac:dyDescent="0.2">
      <c r="E830" s="3"/>
    </row>
    <row r="831" spans="5:5" x14ac:dyDescent="0.2">
      <c r="E831" s="3"/>
    </row>
    <row r="832" spans="5:5" x14ac:dyDescent="0.2">
      <c r="E832" s="3"/>
    </row>
    <row r="833" spans="5:5" x14ac:dyDescent="0.2">
      <c r="E833" s="3"/>
    </row>
    <row r="834" spans="5:5" x14ac:dyDescent="0.2">
      <c r="E834" s="3"/>
    </row>
    <row r="835" spans="5:5" x14ac:dyDescent="0.2">
      <c r="E835" s="3"/>
    </row>
    <row r="836" spans="5:5" x14ac:dyDescent="0.2">
      <c r="E836" s="3"/>
    </row>
    <row r="837" spans="5:5" x14ac:dyDescent="0.2">
      <c r="E837" s="3"/>
    </row>
    <row r="838" spans="5:5" x14ac:dyDescent="0.2">
      <c r="E838" s="3"/>
    </row>
    <row r="839" spans="5:5" x14ac:dyDescent="0.2">
      <c r="E839" s="3"/>
    </row>
    <row r="840" spans="5:5" x14ac:dyDescent="0.2">
      <c r="E840" s="3"/>
    </row>
    <row r="841" spans="5:5" x14ac:dyDescent="0.2">
      <c r="E841" s="3"/>
    </row>
    <row r="842" spans="5:5" x14ac:dyDescent="0.2">
      <c r="E842" s="3"/>
    </row>
    <row r="843" spans="5:5" x14ac:dyDescent="0.2">
      <c r="E843" s="3"/>
    </row>
    <row r="844" spans="5:5" x14ac:dyDescent="0.2">
      <c r="E844" s="3"/>
    </row>
    <row r="845" spans="5:5" x14ac:dyDescent="0.2">
      <c r="E845" s="3"/>
    </row>
    <row r="846" spans="5:5" x14ac:dyDescent="0.2">
      <c r="E846" s="3"/>
    </row>
    <row r="847" spans="5:5" x14ac:dyDescent="0.2">
      <c r="E847" s="3"/>
    </row>
    <row r="848" spans="5:5" x14ac:dyDescent="0.2">
      <c r="E848" s="3"/>
    </row>
    <row r="849" spans="5:5" x14ac:dyDescent="0.2">
      <c r="E849" s="3"/>
    </row>
    <row r="850" spans="5:5" x14ac:dyDescent="0.2">
      <c r="E850" s="3"/>
    </row>
    <row r="851" spans="5:5" x14ac:dyDescent="0.2">
      <c r="E851" s="3"/>
    </row>
    <row r="852" spans="5:5" x14ac:dyDescent="0.2">
      <c r="E852" s="3"/>
    </row>
    <row r="853" spans="5:5" x14ac:dyDescent="0.2">
      <c r="E853" s="3"/>
    </row>
    <row r="854" spans="5:5" x14ac:dyDescent="0.2">
      <c r="E854" s="3"/>
    </row>
    <row r="855" spans="5:5" x14ac:dyDescent="0.2">
      <c r="E855" s="3"/>
    </row>
    <row r="856" spans="5:5" x14ac:dyDescent="0.2">
      <c r="E856" s="3"/>
    </row>
    <row r="857" spans="5:5" x14ac:dyDescent="0.2">
      <c r="E857" s="3"/>
    </row>
    <row r="858" spans="5:5" x14ac:dyDescent="0.2">
      <c r="E858" s="3"/>
    </row>
    <row r="859" spans="5:5" x14ac:dyDescent="0.2">
      <c r="E859" s="3"/>
    </row>
    <row r="860" spans="5:5" x14ac:dyDescent="0.2">
      <c r="E860" s="3"/>
    </row>
    <row r="861" spans="5:5" x14ac:dyDescent="0.2">
      <c r="E861" s="3"/>
    </row>
  </sheetData>
  <mergeCells count="3">
    <mergeCell ref="A4:F4"/>
    <mergeCell ref="B8:B59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Инф. из ТУ-4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Луганов Антон Александрович</cp:lastModifiedBy>
  <cp:lastPrinted>2018-01-11T05:39:00Z</cp:lastPrinted>
  <dcterms:created xsi:type="dcterms:W3CDTF">2012-02-10T12:30:27Z</dcterms:created>
  <dcterms:modified xsi:type="dcterms:W3CDTF">2018-07-05T05:43:17Z</dcterms:modified>
</cp:coreProperties>
</file>