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0" yWindow="150" windowWidth="15255" windowHeight="8685" activeTab="0"/>
  </bookViews>
  <sheets>
    <sheet name="Заявочный ремонт" sheetId="1" r:id="rId1"/>
    <sheet name="часы" sheetId="2" state="hidden" r:id="rId2"/>
  </sheets>
  <definedNames>
    <definedName name="_xlnm._FilterDatabase" localSheetId="0" hidden="1">'Заявочный ремонт'!$G$1:$G$235</definedName>
    <definedName name="Excel_BuiltIn_Print_Titles_2">#REF!</definedName>
    <definedName name="Excel_BuiltIn_Print_Titles_7">#REF!</definedName>
    <definedName name="_xlnm.Print_Titles" localSheetId="0">'Заявочный ремонт'!$14:$15</definedName>
    <definedName name="_xlnm.Print_Area" localSheetId="0">'Заявочный ремонт'!$A$1:$H$229</definedName>
  </definedNames>
  <calcPr fullCalcOnLoad="1"/>
</workbook>
</file>

<file path=xl/sharedStrings.xml><?xml version="1.0" encoding="utf-8"?>
<sst xmlns="http://schemas.openxmlformats.org/spreadsheetml/2006/main" count="955" uniqueCount="597">
  <si>
    <t>слесарь 3р</t>
  </si>
  <si>
    <t>Ед. изм.</t>
  </si>
  <si>
    <t>плита</t>
  </si>
  <si>
    <t>стояк</t>
  </si>
  <si>
    <t>То же, при количестве приборов на одном стояке свыше 5</t>
  </si>
  <si>
    <t>счетчик</t>
  </si>
  <si>
    <t>объект</t>
  </si>
  <si>
    <t>10.2.215</t>
  </si>
  <si>
    <t>10.2.216</t>
  </si>
  <si>
    <t>прибор</t>
  </si>
  <si>
    <t>котел</t>
  </si>
  <si>
    <t>То же</t>
  </si>
  <si>
    <t>Проверить состояние газопроводов. Присоединить манометр и насос, произвести контрольную опрессовку воздухом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Сделать запись в журнале.</t>
  </si>
  <si>
    <t>квартира</t>
  </si>
  <si>
    <t>Наименование работ</t>
  </si>
  <si>
    <t>слесарь 5р</t>
  </si>
  <si>
    <t>горелка</t>
  </si>
  <si>
    <t>Состав работ</t>
  </si>
  <si>
    <t>Обоснование</t>
  </si>
  <si>
    <t>установка</t>
  </si>
  <si>
    <t>то же</t>
  </si>
  <si>
    <t>кран</t>
  </si>
  <si>
    <t>№ п/п</t>
  </si>
  <si>
    <t>Состав и разряд исполни-телей</t>
  </si>
  <si>
    <t xml:space="preserve">Нормы времени, чел. час. </t>
  </si>
  <si>
    <t>вызов</t>
  </si>
  <si>
    <t>10.2.1.</t>
  </si>
  <si>
    <t>Замена газовой плиты  без изменения подводки с пуском газа и регулировкой работы горелок плиты.</t>
  </si>
  <si>
    <t>10.2.2.</t>
  </si>
  <si>
    <t xml:space="preserve">Демонтаж газовой плиты с установкой заглушки </t>
  </si>
  <si>
    <t>10.2.6.</t>
  </si>
  <si>
    <t>Замена верхней горелки плиты</t>
  </si>
  <si>
    <t>10.2.7.</t>
  </si>
  <si>
    <t>Замена  горелки духового шкафа</t>
  </si>
  <si>
    <t>10.2.8.</t>
  </si>
  <si>
    <t xml:space="preserve">Замена сопла горелки </t>
  </si>
  <si>
    <t>сопло</t>
  </si>
  <si>
    <t>Увеличение сопла  на газовой плите при переводе внутридомового газового оборудования со сжиженного газа на природный.</t>
  </si>
  <si>
    <t>10.2.9.</t>
  </si>
  <si>
    <t xml:space="preserve">Замена смесителя горелки </t>
  </si>
  <si>
    <t>смеситель</t>
  </si>
  <si>
    <t>10.2.10.</t>
  </si>
  <si>
    <t xml:space="preserve">Замена газоподводящей трубки верхней горелки </t>
  </si>
  <si>
    <t>трубка</t>
  </si>
  <si>
    <t>10.2.11.</t>
  </si>
  <si>
    <t xml:space="preserve">Замена прокладок газоподводящей трубки </t>
  </si>
  <si>
    <t>прокладка</t>
  </si>
  <si>
    <t>регулятор</t>
  </si>
  <si>
    <t>деталь</t>
  </si>
  <si>
    <t>операция</t>
  </si>
  <si>
    <t>10.2.21.</t>
  </si>
  <si>
    <t>Замена терморегулятора  духового шкафа</t>
  </si>
  <si>
    <t>10.2.22.</t>
  </si>
  <si>
    <t xml:space="preserve">Замена крана плиты  </t>
  </si>
  <si>
    <t>10.2.23.</t>
  </si>
  <si>
    <t xml:space="preserve">Замена штока крана плиты </t>
  </si>
  <si>
    <t>10.2.24.</t>
  </si>
  <si>
    <t xml:space="preserve">Замена пружины штока краны плиты </t>
  </si>
  <si>
    <t>10.2.32.</t>
  </si>
  <si>
    <t xml:space="preserve">Замена терморегулятора плиты  </t>
  </si>
  <si>
    <t>10.2.34.</t>
  </si>
  <si>
    <t>шланг</t>
  </si>
  <si>
    <t>МНВ</t>
  </si>
  <si>
    <t>Замена жесткой подводки на гибкий шланг к плите</t>
  </si>
  <si>
    <t>10.2.37.</t>
  </si>
  <si>
    <t>Прочистка , калибровка сопла горелки плиты</t>
  </si>
  <si>
    <t>10.2.38.</t>
  </si>
  <si>
    <t xml:space="preserve">Настройка терморегулятора </t>
  </si>
  <si>
    <t>10.2.39.</t>
  </si>
  <si>
    <t>Настройка электромагнитного клапана (ЭМК) плиты</t>
  </si>
  <si>
    <t>ЭМК</t>
  </si>
  <si>
    <t>10.2.40.</t>
  </si>
  <si>
    <t xml:space="preserve">Чистка форсунки </t>
  </si>
  <si>
    <t>форсунка</t>
  </si>
  <si>
    <t>10.2.41.</t>
  </si>
  <si>
    <t>Чистка подводящих трубок к горелкам</t>
  </si>
  <si>
    <t>10.2.42.</t>
  </si>
  <si>
    <t xml:space="preserve">Чистка горелки духового шкафа </t>
  </si>
  <si>
    <t>10.2.43.</t>
  </si>
  <si>
    <t>Чистка регулятора подачи воздуха</t>
  </si>
  <si>
    <t>10.2.46.</t>
  </si>
  <si>
    <t>Ремонт и настройка регулятора давления газа РДГ, РДК и др.</t>
  </si>
  <si>
    <t>10.2.47.</t>
  </si>
  <si>
    <t>Замена регулятора давления</t>
  </si>
  <si>
    <t>10.2.48.</t>
  </si>
  <si>
    <t xml:space="preserve">Замена мембраны регулятора </t>
  </si>
  <si>
    <t>мембрана</t>
  </si>
  <si>
    <t>10.2.49.</t>
  </si>
  <si>
    <t>Замена шланга и прокладки регулятора</t>
  </si>
  <si>
    <t>10.2.50.</t>
  </si>
  <si>
    <t>Замена прокладки уплотнительного клапана РДГ, РДК И др.</t>
  </si>
  <si>
    <t>блок</t>
  </si>
  <si>
    <t>2.4.2.</t>
  </si>
  <si>
    <t>Монтаж, опрессовка, смазка и подключение проточного водонагревателя</t>
  </si>
  <si>
    <t>водонагреватель</t>
  </si>
  <si>
    <t>2.4.4.</t>
  </si>
  <si>
    <t>Монтаж, опрессовка, смазка и подключение отопительного газового оборудования емк. водонагревателя типа АОГО</t>
  </si>
  <si>
    <t>10.2.52.</t>
  </si>
  <si>
    <t>Замена водонагревателя проточного без изменения подводки с пуском газа и регулировкой работы</t>
  </si>
  <si>
    <t>10.2.53.</t>
  </si>
  <si>
    <t>10.2.54.</t>
  </si>
  <si>
    <t>Замена горелки проточного водонагревателя</t>
  </si>
  <si>
    <t>10.2.55.</t>
  </si>
  <si>
    <t>Замена блока - крана КНИ - 56</t>
  </si>
  <si>
    <t>блок-кран</t>
  </si>
  <si>
    <t>10.2.58.</t>
  </si>
  <si>
    <t>Замена блока - крана ВПГ</t>
  </si>
  <si>
    <t>10.2.61.</t>
  </si>
  <si>
    <t>Замена газовой части блока-крана КГИ-56</t>
  </si>
  <si>
    <t>10.2.67.</t>
  </si>
  <si>
    <t>Замена водяного регулятора Л-3</t>
  </si>
  <si>
    <t>10.2.68.</t>
  </si>
  <si>
    <t>Замена водяного регулятора КГИ-56</t>
  </si>
  <si>
    <t>Замена водяного регулятора ПГ-6</t>
  </si>
  <si>
    <t>10.2.70.</t>
  </si>
  <si>
    <t>Набивка сальника газовой части блок-крана</t>
  </si>
  <si>
    <t>сальник</t>
  </si>
  <si>
    <t>10.2.72.</t>
  </si>
  <si>
    <t>Замена штока водяной части блок-крана</t>
  </si>
  <si>
    <t>шток</t>
  </si>
  <si>
    <t>10.2.74.</t>
  </si>
  <si>
    <t>Замена мембраны водяной части блок-крана</t>
  </si>
  <si>
    <t>10.2.78.</t>
  </si>
  <si>
    <t>Замена крышки водяной части КГИ-56</t>
  </si>
  <si>
    <t>крышка</t>
  </si>
  <si>
    <t>10.2.87.</t>
  </si>
  <si>
    <t>Замена теплообменника КГИ-56</t>
  </si>
  <si>
    <t xml:space="preserve"> теплообменник</t>
  </si>
  <si>
    <t>10.2.88.</t>
  </si>
  <si>
    <t>Снятие теплообменникаКГИ - 56</t>
  </si>
  <si>
    <t>10.2.89.</t>
  </si>
  <si>
    <t>Установка теплообменника КГИ-56</t>
  </si>
  <si>
    <t>10.2.90.</t>
  </si>
  <si>
    <t>Замена теплообменника ВПГ</t>
  </si>
  <si>
    <t>10.2.91.</t>
  </si>
  <si>
    <t>Снятие теплообменника ВПГ</t>
  </si>
  <si>
    <t>10.2.92.</t>
  </si>
  <si>
    <t>Установка теплообменника ВПГ</t>
  </si>
  <si>
    <t>10.2.96.</t>
  </si>
  <si>
    <t>Замена трубок радиатора КГИ-56</t>
  </si>
  <si>
    <t>10.2.100.</t>
  </si>
  <si>
    <t>Замена прокладки водорегулятора</t>
  </si>
  <si>
    <t>10.2.101.</t>
  </si>
  <si>
    <t>Замена прокладки к газоподводящей трубки</t>
  </si>
  <si>
    <t>10.2.108.</t>
  </si>
  <si>
    <t>Прочистка запальника</t>
  </si>
  <si>
    <t>10.2.114.</t>
  </si>
  <si>
    <t xml:space="preserve">Чистка горелки </t>
  </si>
  <si>
    <t>10.2.124.</t>
  </si>
  <si>
    <t>Смазка пробки блок-крана</t>
  </si>
  <si>
    <t>10.2.127.</t>
  </si>
  <si>
    <t>Устранение течи воды в резьбовом соединении</t>
  </si>
  <si>
    <t>10.2.129.</t>
  </si>
  <si>
    <t>Очистка радиатора (теплообменника) от сажи</t>
  </si>
  <si>
    <t>10.2.136.</t>
  </si>
  <si>
    <t>Замена емкостного водонагревателя (котла) без изменения подводки с пуском газа и регулировкой работы прибора (аппарата)</t>
  </si>
  <si>
    <t>10.2.137</t>
  </si>
  <si>
    <t>Демонтаж котла с установкой заглушки</t>
  </si>
  <si>
    <t>10.2.138</t>
  </si>
  <si>
    <t>Демонтаж горелки отопительного котла (печи) с установкой заглушки.</t>
  </si>
  <si>
    <t>10.2.139</t>
  </si>
  <si>
    <t>Замена горелки отопительного котла.</t>
  </si>
  <si>
    <t>10.2.142</t>
  </si>
  <si>
    <t>Замена крана горелки АВГ-80, АОГВ-4, АОГВ-20.</t>
  </si>
  <si>
    <t>10.2.143</t>
  </si>
  <si>
    <t>Замена крана горелки АВГ-120, АОГВ-17,5, АОГВ-23 и др.</t>
  </si>
  <si>
    <t>10.2.146</t>
  </si>
  <si>
    <t>Замена термопары АГВ, (АОГВ) .</t>
  </si>
  <si>
    <t>термопара</t>
  </si>
  <si>
    <t>10.2.147</t>
  </si>
  <si>
    <t>Замена термопары  отопительного котла  ВНИИСТО- МЧ.</t>
  </si>
  <si>
    <t>10.2.148</t>
  </si>
  <si>
    <t>Замена термопары автоматики безопасности печной горелки.</t>
  </si>
  <si>
    <t>10.2.149</t>
  </si>
  <si>
    <t>Замена запальника отопительного котла или АГВ (АОГВ).</t>
  </si>
  <si>
    <t>запальник</t>
  </si>
  <si>
    <t>10.2.150</t>
  </si>
  <si>
    <t>Замена запальника печной горелки .</t>
  </si>
  <si>
    <t>10.2.152</t>
  </si>
  <si>
    <t xml:space="preserve">Замена терморегулятора (термобаллона) АГВ (АОГВ)  </t>
  </si>
  <si>
    <t>терморегулятор</t>
  </si>
  <si>
    <t>10.2.153</t>
  </si>
  <si>
    <t xml:space="preserve">Замена ЭМК емкостного водонагревателя  </t>
  </si>
  <si>
    <t>10.2.154</t>
  </si>
  <si>
    <t>10.2.155</t>
  </si>
  <si>
    <t xml:space="preserve">Замена ЭМК печной горелки </t>
  </si>
  <si>
    <t>10.2.158</t>
  </si>
  <si>
    <t xml:space="preserve">Замена мембраны ЭМК отопительного котла или АГВ (АОГВ) </t>
  </si>
  <si>
    <t>10.2.159</t>
  </si>
  <si>
    <t>10.2.160</t>
  </si>
  <si>
    <t xml:space="preserve">Замена тройника ЭМК </t>
  </si>
  <si>
    <t>тройник</t>
  </si>
  <si>
    <t>10.2.163</t>
  </si>
  <si>
    <t>Замена сопла основной горелки.</t>
  </si>
  <si>
    <t>10.2.164</t>
  </si>
  <si>
    <t>Замена трубки газопровода запального устройства</t>
  </si>
  <si>
    <t>10.2.165</t>
  </si>
  <si>
    <t>Замена блока автоматики.</t>
  </si>
  <si>
    <t>10.2.166</t>
  </si>
  <si>
    <t>Замена сильфона  блока автоматики.</t>
  </si>
  <si>
    <t>сильфон</t>
  </si>
  <si>
    <t>10.2.172</t>
  </si>
  <si>
    <t>Замена прокладки на запальнике.</t>
  </si>
  <si>
    <t>10.2.174</t>
  </si>
  <si>
    <t>Настройка терморегулятора  с регулированием температуры воды в котле.</t>
  </si>
  <si>
    <t>10.2.178</t>
  </si>
  <si>
    <t>Прочистка отверстий горелки и удлинителя тяги.</t>
  </si>
  <si>
    <t>10.2.179</t>
  </si>
  <si>
    <t>Прочистка, калибровка сопла горелки</t>
  </si>
  <si>
    <t>10.2.180</t>
  </si>
  <si>
    <t>Устранение засора в подводке к запальнику.</t>
  </si>
  <si>
    <t>10.2.181</t>
  </si>
  <si>
    <t>Чистка контактов ЭМК без пайки катушки.</t>
  </si>
  <si>
    <t>10.2.182</t>
  </si>
  <si>
    <t>Чистка контактов ЭМК с  пайкой катушки.</t>
  </si>
  <si>
    <t>10.2.185</t>
  </si>
  <si>
    <t>Чистка форсунки запальника.</t>
  </si>
  <si>
    <t>10.2.189</t>
  </si>
  <si>
    <t>Очистка стабилизатора от сажи.</t>
  </si>
  <si>
    <t>10.2.190</t>
  </si>
  <si>
    <t>Очистка от сажи отопительного котла.</t>
  </si>
  <si>
    <t>10.2.194</t>
  </si>
  <si>
    <t>Очистка рожков горелки от сажи.</t>
  </si>
  <si>
    <t>ПФС №269-э/8 п. 122</t>
  </si>
  <si>
    <t>Подключение газопровода при замене котла со снятием заглушки, пуском газа и регулировкой работы прибора (позиция применяется после установки прибора и его подключения к водопроводу и дымоходу сторонней организацией)</t>
  </si>
  <si>
    <t>шт.</t>
  </si>
  <si>
    <t>ПФС №269-э/8 п. 123</t>
  </si>
  <si>
    <t>Подключение газопровода при замене котла со снятием заглушки, пуском газа до прибора без розжига и проведения пуско-наладочных работ (позиция применяется после установки прибора и его подключения к водопроводу и дымоходу сторонней организацией, работы выполняются только в присутствии представителя сервисной организации)</t>
  </si>
  <si>
    <t>ПФС №269-э/8 п. 128</t>
  </si>
  <si>
    <t>Замена обезвоздушивателей</t>
  </si>
  <si>
    <t>ПФС №269-э/8 п. 129</t>
  </si>
  <si>
    <t>Замена датчика температуры</t>
  </si>
  <si>
    <t>ПФС №269-э/8 п. 133</t>
  </si>
  <si>
    <t>Замена термометра или манометра (без слива воды из котла)</t>
  </si>
  <si>
    <t>ПФС №269-э/8 п. 135</t>
  </si>
  <si>
    <t>Демонтаж теплообменника  котла</t>
  </si>
  <si>
    <t>ПФС №269-э/8 п. 136</t>
  </si>
  <si>
    <t>Установка теплообменника котла</t>
  </si>
  <si>
    <t>ПФС №269-э/8 п. 145</t>
  </si>
  <si>
    <t>Очистка горелки котла от загрязнений</t>
  </si>
  <si>
    <t>ПФС №269-э/8 п. 147</t>
  </si>
  <si>
    <t>Замена прокладки соединительной трубки отопления (ГВС)</t>
  </si>
  <si>
    <t>ПФС №269-э/8 п. 157</t>
  </si>
  <si>
    <t xml:space="preserve">Замена трехходового клапана  </t>
  </si>
  <si>
    <t>ПФС №269-э/8 п. 160</t>
  </si>
  <si>
    <t>Замена прокладки  водяной части котла</t>
  </si>
  <si>
    <t>ПФС №269-э/8 п. 162</t>
  </si>
  <si>
    <t>Регулировка давления газа в котле</t>
  </si>
  <si>
    <t>ПФС №269-э/8 п. 173</t>
  </si>
  <si>
    <t xml:space="preserve">Замена насоса </t>
  </si>
  <si>
    <t>ПФС №269-э/8 п. 179</t>
  </si>
  <si>
    <t>Замена расширительного бака</t>
  </si>
  <si>
    <t>ПФС №269-э/8 п. 189</t>
  </si>
  <si>
    <t>Чистка водяного фильтра</t>
  </si>
  <si>
    <t>ПФС №269-э/8 п. 190</t>
  </si>
  <si>
    <t>Замена электрода розжига и ионизации</t>
  </si>
  <si>
    <t>ПФС №269-э/8 п. 193</t>
  </si>
  <si>
    <t>Замена крана (обратного клапана) системы отопления ГВС</t>
  </si>
  <si>
    <t>ПФС №269-э/8 п. 194</t>
  </si>
  <si>
    <t>Слив системы отопления</t>
  </si>
  <si>
    <t>ПФС №269-э/8 п. 195</t>
  </si>
  <si>
    <t>Заполнение системы отопления водой (из водопровода или насосом)</t>
  </si>
  <si>
    <t>ПФС №269-э/8 п. 196</t>
  </si>
  <si>
    <t>Заполнение воздухом расширительного бака</t>
  </si>
  <si>
    <t>Перекрыть кран на опуске перед прибором. Отсоединить старую плиту. Проверить комплектность новой плиты. Установить и присоединить новую плиту.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</si>
  <si>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 xml:space="preserve"> Перекрыть кран на опуске перед прибором, произвести демонтаж газовой  плиты, установить заглушку на газопроводе. Проверить на герметичность кран и заглушку. Оформить наряд на отключение прибора.</t>
  </si>
  <si>
    <t>Перекрыть кран заменяемой горелки. Снять стол плиты (при необходимости). Снять старую и поставить новую горелку. Произвести пуск газа. Отрегулировать горение газа. Проинструктировать абонента. Сделать запись в журнале.</t>
  </si>
  <si>
    <t>Перекрыть кран горелки духового шкафа. Открыть дверку духового шкафа и снять боковые и нижний щитки шкафа. Снять старую и установить новую горелку. Установить щитки. Включить горелку. Отрегулировать горение газа. Проинструктировать абонента. Сделать запись в журнале.</t>
  </si>
  <si>
    <t>Перекрыть кран заменяемой горелки. Снять горелки и стол плиты. Заменить сопло. Проверить герметичность в месте установки нового стола. Установить стол и горелки плиты на место. Пустить газ, отрегулировать горение газа. Проинструктировать абонента. Сделать запись в журнале.</t>
  </si>
  <si>
    <t>Оповестить жильцов об отключении объекта на период перевода. Перекрыть кран в подъезде на вводе. Сменить сопло (форсунки) стола плиты или рассверлить их на месте. Сопло духового шкафа вывернуть, заменить или произвести рассверловку в условиях мастерской, установить сопло на место в духовой шкаф.  Присоединить манометр и насос, произвести контрольную опрессовку воздухом газопровода до кранов перед горелками газовых приборов. Снять манометр и насос, перекрыть краны на плите, соединить внутридомовой газопровод с краном на вводе. Проверить плотность соединений. Произвести продувку газом до полного вытеснения воздуха. Отрегулировать горение горелок и настроить газовые приборы. Проинструктировать абонента и сделать запись  в журнале.</t>
  </si>
  <si>
    <t>Перекрыть кран на опуске перед прибором. Снять горелки и стол плиты. Отсоединить подводящий газопровод горелок плиты. Снять старый и установить новый смеситель. Подсоединить подводящий газопровод горелок плиты. Проверить герметичность подводящего газопровода горелок плиты с помощью мыльной эмульсии. Установить  стол и горелки плиты на место. Пустить газ, отрегулировать горение газа. Проинструктировать абонента. Сделать запись в журнале.</t>
  </si>
  <si>
    <t>Перекрыть кран на опаске перед прибором. Снять горелки и стол плиты. Отсоединить старую и установить новую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</si>
  <si>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горелки и стол плиты. Отсоединить газоподводящую трубку, заменить прокладку, присоединить газоподводящую трубку. Проверить герметичность соединений.  Установить стол и горелки плиты на место. Пустить газ, отрегулировать горение газа. Проинструктировать абонента. Сделать запись в журнале.</t>
  </si>
  <si>
    <t>Разобрать дверку духового шкафа. Снять старый и установить новый указатель температуры. Собрать дверку духового шкафа. Зажечь горелку духового шкафа, проверить работоспособность указателя температуры.  Проинструктировать абонента. Сделать запись в журнале.</t>
  </si>
  <si>
    <t>Перекрыть кран на опуске перед прибором. Снять горелки и стол плиты. Снять переднюю панель плиты. Снять старый и поставить новый кран. Собрать плиту в обратной последовательности. Проверить герметичность соединений.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</si>
  <si>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Перекрыть кран на опуске перед прибором. Снять горелки и стол плиты. Снять переднюю панель плиты. Разобрать кран, заменить шток, собрать кран.  Проверить герметичность крана .Собрать плиту в обратной последовательности. Проверить плавность и легкость вращения крана и надежность фиксирования его в положении "закрыто". Пустить газ, проверить горение газа. Проинструктировать абонента. Сделать запись в журнале.</t>
  </si>
  <si>
    <t>То же, с заменой пружины штока крана плиты.</t>
  </si>
  <si>
    <t>Разобрать дверку духового шкафа. Снять старый и установить новый указатель температуры. Собрать дверку духового шкафа, проверить работоспособность указателя температуры.  Проинструктировать абонента. Сделать запись в журнале.(то же п.10.2.21.)</t>
  </si>
  <si>
    <t>Перекрыть кран на опуске перед прибором.  Отсоединить плиту.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</si>
  <si>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Перекрыть кран на опуске перед прибором.  Отсоединить плиту. Отсоединить жесткую подводку. Подсоединить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</si>
  <si>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Перекрыть кран на опуске перед прибором. Снять горелки и стол плиты, прочистить сопло, проверить калибровку сопла, и при необходимости откалибровать . Установить горелки и стол плиты на место. Пустить газ, визуально убедиться в правильности процесса горения.  Проинструктировать абонента. Сделать запись в журнале.</t>
  </si>
  <si>
    <t>Перекрыть кран на опуске перед прибором. Снять горелки и стол плиты. Отрегулировать сильфон (ослабить или подтянуть контргайку) Пустить газ, проверить герметичность резьбовых соединений. Установить стол и горелки плиты на место. Проверить работу указателя температуры.  Проинструктировать абонента. Сделать запись в журнале.</t>
  </si>
  <si>
    <t>Перекрыть кран на опуске перед прибором. Отвернуть термопары верхней и нижней горелки плиты. Разобрать ЭМК. Зачистить контакты ЭМК и термопар. Затянуть ЭМК и прикрутить две термопары Проверить герметичность соединений путем обмыливания. Пустить газ, проверить исправность работы ЭМК.  Проинструктировать абонента. Сделать запись в журнале.</t>
  </si>
  <si>
    <t>Перекрыть кран на опуске перед прибором. Снять горелки и стол плиты. Снять форсунку, прочистить и установить на место.  Установить горелки и стол плиты . Пустить газ, проверить горение.  Проинструктировать абонента. Сделать запись в журнале.</t>
  </si>
  <si>
    <t>Перекрыть кран на опуске перед прибором. Снять горелки и стол плиты. Отсоединить газоподводящие  трубки, прочистить их и установить на место. Проверить герметичность соединений Установить  стол  и горелки плиты .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</si>
  <si>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горелку духового шкафа , очистить ее и установить на место.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</si>
  <si>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горелки и стол плиты. Прочистить регулятор подачи воздуха. Установить горелки и стол плиты на место.  Пустить газ, отрегулировать горение газа.  Проинструктировать абонента. Сделать запись в журнале.</t>
  </si>
  <si>
    <t>Установить жидкий "U"- образный манометр после регулятора на баллоне и определить неисправность. Закрыть вентиль на баллоне. Отсоединить регулятор давления от баллона. Снять крышку корпуса  регулятора и отсоединить неисправную деталь. Поставить новую деталь (мембрану, прокладку и пр.). Установить крышку корпуса регулятора. Подсоединить регулятор к баллону. Проверить герметичность соединений и настроить регулятор по жидкостному манометру. Проинструктировать абонента. Сделать запись в журнале.</t>
  </si>
  <si>
    <t>Закрыть вентиль на баллоне. Снять старый и установить новый регулятор давления. Проверить герметичность соединений и работу регулятора. Проинструктировать абонента. Сделать запись в журнале.</t>
  </si>
  <si>
    <t>Снять крышку корпуса регулятора давления. Снять старую и поставить новую мембрану. Установить крышку корпуса регулятора.  Проверить герметичность соединений и настроить регулятор по жидкостному манометру. Проинструктировать абонента. Сделать запись в журнале.</t>
  </si>
  <si>
    <t>Закрыть вентиль на баллоне., отвернуть зажимы (хомуты) на шланге. Снять старый и поставить новый шланг с зажимами. Завернуть зажимы. Заменить прокладку в накидной гайке шланга. Открыть вентиль на баллоне и продуть газопровод. Проверить герметичность соединений и работу регулятора. Проинструктировать абонента. Сделать запись в журнале.</t>
  </si>
  <si>
    <t>Снять крышку корпуса регулятора давления. Разобрать узел клапана. Заменить прокладку, собрать узел клапана. Установить крышку корпуса регулятора давления на место. Проверить герметичность соединений и настроить регулятор по жидкостному манометру. Проинструктировать абонента. Сделать запись в журнале.</t>
  </si>
  <si>
    <t xml:space="preserve"> 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Смонтировать средства крепления и установить водонагреватель. Подсоединить водонагреватель к газопроводу, водопроводу и дымоходу.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</si>
  <si>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 xml:space="preserve"> Проверить на соответствие проекту готовность помещения к монтажу проточного водонагревателя. Проверить его комплектность. Произвести разметку места установки водонагревателя. Установить водонагреватель. Подсоединить водонагреватель к газопроводу, системе отопления, водопроводу и дымоходу. Произвести врезку опуска на газопроводе.  Проверить герметичность всех соединений. Проверить тягу. Произвести розжиг горелки, отрегулировать горение газа. Проинструктировать абонента. Оформить наряд на выполненные работы.</t>
  </si>
  <si>
    <t>Перекрыть кран на опуске перед прибором. Отсоединить водонагреватель от газопровода и водопровода, тягопрерыватель от  дымохода. Снять водонагреватель с крюков. Установить новый водонагреватель. Подсоединить новый водонагреватель к газопроводу и водопроводу, тягопрерыватель к дымоходу. Пустить газ и воду.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</si>
  <si>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Отсоединить водонагреватель ,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</si>
  <si>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Перекрыть кран на опуске перед прибором. Снять переднюю крышку водонагревателя. Отсоединить старую и присоединить новую горелку. Установить переднюю крышку. Пустить газ.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</si>
  <si>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и газовую горелку. Отсоединить старый и подсоединить новый блок-кран. Установить газовую горелку и переднюю крышку. Пустить газ и воду, отрегулировать работу прибора. Проверить герметичность всех соединений.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</si>
  <si>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и газовую горелку. Отсоединить старую  и подсоединить новую газовую часть  блок-крана. Пустить газ и воду, отрегулировать работу прибора. Проверить герметичность всех соединений, поставить крышку.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</si>
  <si>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подводящие трубки от радиатора и подводящие трубки холодной и горячей воды. Заменить водяной регулятор.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</si>
  <si>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Демонтировать горелку и газовый узел.  Отсоединить подводящие трубки от радиатора и подводящие трубки холодной и горячей воды. Снять водяной регулятор. Установить новый водяной регулятор, в него установить газовый узел. Присоединить подводящие трубки радиатора, холодной и горячей воды. Проверить на герметичность места возможных утечек газа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</si>
  <si>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Снять переднюю крышку водонагревателя. Отсоединить калорифер, снять основную горелку. Снять газовую часть блока. Заменить сальниковую набивку. Установить горелку и газовый блок, собрать водонагреватель. Пустить газ, зажечь основную горелку, проверить тягу на работающем приборе. Проверить герметичность резьбовых соединений путем обмыливания.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</si>
  <si>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 Снять крышку водяной части блок-крана.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</si>
  <si>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крышку водяной части блок-крана. Снять старую и поставить новую мембрану.  Установить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</si>
  <si>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газовую часть блок-крана. Снять старую и установить новую крышку водяной части блок-крана.  Подсоединить газовую часть блок-крана и горелку.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</si>
  <si>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Отсоединить трубки горячей и холодной воды от калорифера. Снять старый и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</si>
  <si>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горелку и водяные трубки.   Снять старый  теплообменник. Поставить переднюю крышку. Проинструктировать абонента. Сделать запись в журнале.</t>
  </si>
  <si>
    <t xml:space="preserve"> Снять переднюю крышку водонагревателя. Поставить новый теплообменник. Подсоединить горелку и водяные трубки.   Пустить газ и воду, отрегулировать работу прибора. Поставить переднюю крышку. Проинструктировать абонента. Сделать запись в журнале.</t>
  </si>
  <si>
    <t>Перекрыть кран на опуске перед прибором.  Снять переднюю крышку водонагревателя. Снять старые трубки радиатора и установить новые. Проверить герметичность путем обмыливания. Поставить переднюю крышку. Пустить газ и воду, отрегулировать работу прибора.  Сделать запись в журнале.</t>
  </si>
  <si>
    <t>Перекрыть вентиль на водопроводе. Разобрать водорегулятор, заменить прокладку, собрать водорегулятор. Открыть вентиль на водопроводе. Проверить работоспособность водорегулятора. Проинструктировать абонента. Сделать запись в журнале.</t>
  </si>
  <si>
    <t>Перекрыть кран на опуске перед прибором.  Снять переднюю крышку водонагревателя. Отсоединить газоподводящую трубку, заменить прокладку. Подсоединить газоподводящую трубку. Поставить переднюю крышку. Проверить герметичность путем обмыливания.  Пустить газ и воду, отрегулировать работу прибора.  Проинструктировать абонента.  Сделать запись в журнале.</t>
  </si>
  <si>
    <t>Перекрыть кран запальника, снять трубку запальника, прочистить сопло, установить трубку запальника.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</si>
  <si>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Демонтировать горелку, термопару и запальник. Очистить горелку, установить горелку, термопару и запальник. Проверить на герметичность места возможных утечек путем обмыливания.  Поставить переднюю крышку. Пустить газ и воду,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</si>
  <si>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Устранить течь воды путем замены паронитовой прокладки или подмоткой  в резьбовые соединения.   Поставить переднюю крышку водонагревателя.  Пустить газ и воду, проверить  работу прибора .Проинструктировать абонента. Сделать запись в журнале.</t>
  </si>
  <si>
    <t>Перекрыть кран на опуске перед прибором и вентиль на водопроводе.  Снять переднюю крышку водонагревателя. Отсоединить радиатор, очистить от сажи и промыть. Подсоединить радиатор. Проверить на герметичность места возможных утечек газа путем обмыливания.  Поставить переднюю крышку.  Пустить газ и воду, проверить  работу прибора .Проинструктировать абонента. Сделать запись в журнале.</t>
  </si>
  <si>
    <t>Перекрыть кран на опуске перед прибором и вентиль на водопроводе. Слить воду из системы отопления. Отсоединить старый водонагреватель(котел) от газопровода и водопровода, и газоотводящей трубы.. Подсоединить новый водонагреватель (котел) к газопроводу, водопровода и газоотводящей трубе. Проверить герметичность всех соединений. Залить воду, отрегулировать работу водонагревателя (котла) Проинструктировать абонента. Сделать запись в журнале.</t>
  </si>
  <si>
    <t>Перекрыть кран на опуске перед прибором и вентиль на водопроводе. Слить воду из системы отопления. Отсоединить котел от газопровода,  водопровода, и газоотводящей трубы, установить заглушку на газопроводе. Проверить на герметичность кран и заглушку. Произвести демонтаж дымоотводящей трубы. Оформить наряд на отключение прибора.  Сделать запись в журнале.</t>
  </si>
  <si>
    <t>Перекрыть кран на опуске перед прибором. Демонтировать горелку. Установить заглушку. Проверить на герметичность кран и заглушку. Сделать запись в журнале.</t>
  </si>
  <si>
    <t>Перекрыть кран на опуске перед прибором. Снять старую и установить новую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</si>
  <si>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Перекрыть кран на опуске перед прибором. Разобрать резьбовое соединение. Снять старый и установить новый кран.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</si>
  <si>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Разобрать резьбовое соединение. Снять старую и установить новую термопару.. Собрать резьбовое соединение.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</si>
  <si>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старую и установить новую термопару..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</si>
  <si>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старый и подсоединить новый запальник..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</si>
  <si>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печью. Снять горелку. .Снять старый запальник с горелки и установить новый . Установить горелку в отопительную печь.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</si>
  <si>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Перекрыть кран на опуске перед прибором и вентиль на водопроводе. Слить воду из водонагревателя. Снять старый и установить новый терморегулятор или термобаллон. Наполнить прибор водой. Пустить газ и воду. Отрегулировать работу прибора. Проинструктировать абонента. Сделать запись в журнале.</t>
  </si>
  <si>
    <t>Перекрыть кран на опуске перед прибором. Отсоединить термопару и трубку  запальника.. Снять старый и установить новый электромагнитный клапан. Присоединить термопару и трубку занальника. Пустить газ, проверить герметичность соединений. Отрегулировать работу прибора. Проинструктировать абонента. Сделать запись в журнале.</t>
  </si>
  <si>
    <t>Перекрыть кран на опуске перед прибором. Разобрать клапан. Снять старую и поставить новую мембрану. Собрать клапан.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</si>
  <si>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Отсоединить старый,   и установить новый тройник..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</si>
  <si>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горелку, заменить сопло, установить горелку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</si>
  <si>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запальное устройство, заменить старую трубку газопровода запального устройства на новую. Собрать и поставить запальное устройство на место.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</si>
  <si>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старый и установить новый блок автоматики. Пустить газ,  отрегулировать  работу прибора. Проинструктировать абонента. Сделать запись в журнале.</t>
  </si>
  <si>
    <t>Перекрыть кран на опуске перед прибором и вентиль на водопроводе. Слить воду из котла. Снять крышку узла термобаллона. Отсоединить старый и подсоединить новый сильфон. Установить крышку узла. Пустить газ, проверить герметичность соединений и  работу прибора. Проинструктировать абонента. Сделать запись в журнале.</t>
  </si>
  <si>
    <t>Перекрыть кран на опуске перед прибором. Снять горелку.  Снять запальник, заменить прокладку на запальнике. Собрать и установить горелку. Проверить герметичность соединений. Пустить газ, проверить работу горелки, отрегулировать горение газа. Проинструктировать абонента. Сделать запись в журнале.</t>
  </si>
  <si>
    <t>Включить котел, настроить терморегулятор относительно термометра. Проинструктировать абонента. Сделать запись в журнале.</t>
  </si>
  <si>
    <t>Перекрыть кран на опуске перед прибором. Снять дымовыводящую трубу и колпак тягопрерывателя.  Снять горелку и удлинитель тяги. Прочистить от сажи отверстия горелки и удлинитель тяги Установить горелку, удлинитель тяги и колпак тягопрерывателя. Установить дымоотводящую трубу. Проверить наличие тяги. Пустить газ. Отрегулировать горение газа. Проинструктировать абонента. Сделать запись в журнале.</t>
  </si>
  <si>
    <t>Перекрыть кран на опуске перед прибором. Снять горелку. Прочистить сопло горелки и при необходимости откалибровать. Установить горелку. Пустить газ, включить прибор и при необходимости отрегулировать горение газа. Проинструктировать абонента. Сделать запись в журнале.</t>
  </si>
  <si>
    <t>Перекрыть кран на основную горелку и кран на опуске. Открыть дверку топки котла, отсоединить газовую подводку от сопла запальника и тройника электромагнитного клапана. Вывернуть сопло запальника, прочистить его, продуть газовую подводку к запальнику, прочистить отверстие головки запальника. Поставить на место сопло запальника, заменить паронатовые прокладки в накидных гайках газовой подводки, присоединить газовую подводку. Проверить наличие тяги в дымовом и вентиляционном каналах и в топке котла перед розжигом горелки. Пустить газ. Зажечь запальную горелку, отрегулировать горение газа на основной горелке. Проверить герметичность резьбовых соединений. Проинструктировать абонента. Сделать запись в журнале.</t>
  </si>
  <si>
    <t>Перекрыть кран на опуске перед прибором. Разобрать автоматику, зачистить контакты ЭМК.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её .Проинструктировать абонента. Сделать запись в журнале.</t>
  </si>
  <si>
    <t>Перекрыть кран на опуске перед прибором. Разобрать автоматику. Произвести чистку  контактов ЭМК с пайкой катушки в условиях специализированной мастерской ГРО. Собрать автоматику и установить в прибор. Проверить места возможных утечек газа путем обмыливания. Пустить газ, включить прибор  в работу, проверить исправность работы автоматики и при необходимости настроить её .Проинструктировать абонента. Сделать запись в журнале.</t>
  </si>
  <si>
    <t>Перекрыть кран на опуске перед прибором. Демонтировать подводящую трубку запальника, запальник и форсунку. Прочистить форсунку. Осуществить сборку в обратной последовательности. Проверить места возможных утечек газа путем обмыливания. Пустить газ. Проверить работу прибора. Проинструктировать абонента. Сделать запись в журнале.</t>
  </si>
  <si>
    <t>Перекрыть кран на опуске перед котлом. Отключить котел и дать ему остыть. Снять стабилизатор тяги, очистить его от сажи, установить стабилизатор тяги. Пустить газ, включить котел, проверить наличие тяги.  Проинструктировать абонента. Сделать запись в журнале.</t>
  </si>
  <si>
    <t>Снять дымовыводящий патрубок, удлинитель тяги и очистить сажу. Установить удлинитель тяги, дымовыводящую трубу, проверить наличие тяги.  Проинструктировать абонента. Сделать запись в журнале.</t>
  </si>
  <si>
    <t>Перекрыть кран на опуске перед котлом. Демонтировать горелку. Отсоединить коллектор и произвести очистку рожков горелки от сажы. Собрать горелку в обратной последовательности и установить её. Проверить герметичность соединений. Пустить газ, включить котел, отрегулировать процесс горения газа.  Проинструктировать абонента. Сделать запись в журнале.</t>
  </si>
  <si>
    <t>Удалить заглушку из газового крана на опуске к котлу. Подсоединить к газовой разводке, проверить герметичность резьбовых соединений мыльной эмульсией (прибором). Подключить к электроэнергии. Провести пуско-наладочные работы согласно «Руководства по условиям эксплуатации котлов», проверить герметичность резьбовых соединений мыльной эмульсией (прибором), наличие тяги в дымоходах и вентканалах. Пустить котел. Проинструктировать абонента о безопасном пользовании газом в быту. Сделать запись в эксплуатационную документацию (при ее наличии).</t>
  </si>
  <si>
    <t>Удалить заглушку из газового крана на опуске к котлу. Подсоединить к газовой разводке, проверить герметичность резьбовых соединений мыльной эмульсией (прибором).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</si>
  <si>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отопления перед котлом. Снять переднюю панель, снять крышку огневой камеры. Произвести слив теплоносителя из котла и снятие обезвоздушивателей. Установить новые обезвоздушиватели. Открыть краны отопления перед котлом, проверить герметичность.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</si>
  <si>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системы горячего водоснабжения и отопления перед котлом. Снять переднюю панель котла, снять крышку огневой камеры. Слить теплоноситель из котла, отсоединить провода от датчика температуры, снять датчик температуры. Установить новый датчик температуры, подсоединить провода к датчику температуры. Открыть краны систем горячего водоснабжения и отопления перед котлом, проверить герметичность. Установить крышку огневой камеры. Проверить герметичность резьбовых соединений мыльной эмульсией (прибором), наличие тяги в дымоходах и вентканалах. Провести пробный пуск котла. Замерить сопротивление датчика температуры при работе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</si>
  <si>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Отвернуть штуцер термометра или манометра, снять термометр или манометр. Привернуть штуцер термометра или манометра.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</si>
  <si>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Перекрыть краны систем горячего водоснабжения и отопления перед котлом. Снять переднюю панель котла и крышку огневой камеры. Слить воду из котла, отсоединить провода от датчиков температуры, снять датчики температуры горячего водоснабжения и отопления, снять обезвоздушиватель. Отвернуть накидные гайки или разъединить быстроразъемные гидравлические соединения  теплообменника, извлечь из корпуса котла теплообменник. Проинструктировать абонента о безопасном пользовании газом в быту. Сделать запись в эксплуатационную  документацию (при ее наличии).</t>
  </si>
  <si>
    <t>Установить в корпус котла теплообменник, завернуть накидные гайки или соединить быстроразъемные гидравлические соединения  теплообменника. Установить обезвоздушиватели, установить датчики температуры  горячего водоснабжения и отопления. Открыть краны систем горячего водоснабжения и отопления перед котлом и проверить герметичность теплообменника и соединений. Подключить провода к датчикам температуры, установить крышку огневой камеры. Проверить герметичность резьбовых соединений мыльной эмульсией (прибором), наличия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</si>
  <si>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открыть  крышку камеры сгорания. Отсоединить ионизационный провод и электрод розжига, прочистить горелку котла от  загрязнений. Присоединить ионизационный провод и электрод розжига котла, установить и закрыть крышку камеры сгорания котла.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</si>
  <si>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 на вход и выход воды (системы горячего водоснабжения и отопления). Слить воду из теплообменника через сбросной клапан, снять переднюю панель котла. Отсоединить поводящие водяные трубки к трехходовому клапану, снять трехходовой клапан. Установить новый трехходовой клапан, присоединить подводящие водяные трубки к трехходовому клапану. Открыть краны для заполнения систем горячего водоснабжения и отопления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</si>
  <si>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 на вход и выход воды систем горячего водоснабжения и отопления. Слить воду из теплообменника через сбросной клапан. Снять переднюю панель котла, заменить прокладки водяной части котла. Открыть краны систем горячего водоснабжения и отопления,  заполнить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</si>
  <si>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вывернуть резьбовые заглушки наконечников газовой арматуры. Установить манометр на наконечники газовой арматуры. Открыть газовый кран на опуске, проверить герметичность соединений обмыливанием. Снять крышку газовой арматуры, винтом настройки минимума установить минимальное давление газа, согласно паспортных данных завода-изготовителя, контролируя давление манометром. Винтом настройки максимума установить максимальное давление газа согласно паспортных данных завода-изготовителя, контролируя давление манометром. Установить крышку газовой арматуры. Перекрыть кран на опуске, снять манометр. Завернуть резьбовые заглушки наконечников газовой арматуры.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</si>
  <si>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Слить воду из котла. Снять переднюю панель котла. Снять крышку с клеммной коробки циркуляционного насоса и отключить его от электропитания, вынуть предохранительный клапан, снять пружины на гибкие трубки, расширительный бак, реле давления, манометр. Привинтить крепежные винты насос-рамы и гайку на трубке заливки воды, снять крепежную пружину тройника. Закрепить крепежную пружину тройника, поставить переходники, привинтить крепежные винты насос-рамы и гайку на трубке заливки воды. Поставить гибкие трубки на насос и к расширительному баку,  поставить реле давления воды и манометр, поставить предохранительный клапан на насос.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</si>
  <si>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Произвести закрытие кранов на вход и выход воды систем горячего водоснабжения и отопления. Слить воду из котла. Снять переднюю панель котла. Отвинтить винты, снять верхнюю поперечину и гибкую трубку к расширительному баку. Отвинтить гайку, которая крепит расширительный бак к нижней поперечине, снять бак. Заменить бак на исправный. Прикрепить расширительный бак к нижней поперечине. Прикрепить верхнюю поперечину и гибкую трубку к расширительному баку котла. Открыть краны систем горячего водоснабжения и отопления.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</si>
  <si>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перед котлом на опуске, отключить котел от электроэнергии. Перекрыть краны систем горячего водоснабжения и отопления перед котлом. Снять переднюю панель котла. Отсоединить водяной фильтр от котла, разобрать водяной фильтр, вынуть  сетку и промыть. Собрать водяной фильтр, присоединить к котлу.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</si>
  <si>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Снять панель камеры сгорания, отсоединить питающие провода. Снять электрод розжига и ионизации, заменить на исправный электрод, присоединить питающие провода. Присоединить панель камеры сгорания к котлу.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</si>
  <si>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Подготовить кран (обратного клапана) к монтажу. Остановить котел и дождаться охлаждения воды системы отопления. Отключить котел от электросети. Слить воду из системы отопления. Демонтировать неисправный кран (обратный клапан). Смонтировать новый кран (обратный клапан). Заполнить систему отопления (или ГВС), проверить герметичность соединений. Включить котел, проверить работу и настройку параметров. Проинструктировать абонента о безопасном пользовании газом в быту. Сделать запись в эксплуатационную документацию (при ее наличии).</t>
  </si>
  <si>
    <t>Остановить котел и дождаться охлаждения воды системы отопления. Отключить котел от газовой сети и электросетей. Подключить шланг к сливному штуцеру системы отопления с закреплением хомутом. Слить воду из системы отопления в канализацию. Отключить шланг от сливного штуцера системы отопления. Проинструктировать абонента о безопасном пользовании газом в быту. Сделать запись в эксплуатационную документацию (при ее наличии).</t>
  </si>
  <si>
    <t>Подключить шланг к штуцеру заполнения и подпитки системы отопления с закреплением хомутом. Подключить шланг к насосу типа "Малыш" с закреплением хомутом. Заполнить систему отопления из ёмкости с водой при помощи  насоса с постоянным контролем давления воды в системе. Произвести контроль давления азота в расширительном баке мембранного типа. Отключить шланг от сливного штуцера системы отопления.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</si>
  <si>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Снять переднюю панель котла. Перекрыть краны систем горячего водоснабжения и отопления перед котлом. Слить воду из котла через сбросной клапан. Заполнить насосом расширительный бак до 15 Бар. Открыть краны систем горячего водоснабжения и отопления. Проверить резьбовые соединения на герметичность мыльной эмульсией (прибором), наличие тяги в дымоходах и вентканалах. Провести пробный пуск котла. Установить переднюю панель. Пустить котел. Проинструктировать абонента о безопасном пользовании газом в быту. Сделать запись в эксплуатационную документацию (при ее наличии).</t>
  </si>
  <si>
    <t>Закрыть газовый кран на опуске к котлу. Отключить котел от электроэнергии. Закрыть краны на вход и выход воды систем горячего водоснабжения и отопления. Слить воду из теплообменника через сбросной клапан. Снять переднюю панель котла, отсоединить накидную гайку трубки. Заменить прокладку, соединить накидную гайку. Открыть краны для заполнения системы водой. Проверить герметичность резьбовых соединений мыльной эмульсией (прибором), наличие тяги в дымоходах и вентканалах. Провести пробный пуск котла. Установить переднюю панель котла. Пустить котел. Проинструктировать абонента о безопасном пользовании газом в быту. Сделать запись в эксплуатационную документацию (при ее наличии).</t>
  </si>
  <si>
    <t>Разработка эскиза монтажа газового оборудования с изменением расположения газопровода</t>
  </si>
  <si>
    <t>инженер</t>
  </si>
  <si>
    <t>Разработка эскиза на монтаж , перемонтаж газового прибора, внутридомового газопровода  на существующем газопроводе</t>
  </si>
  <si>
    <t>подключение</t>
  </si>
  <si>
    <t>Подключение газовой  варочной поверхности.</t>
  </si>
  <si>
    <t xml:space="preserve">Подключение газового  духового шкафа </t>
  </si>
  <si>
    <t>Монтаж, опрессовка, смазка и подключение газовой плиты (в том числе в домах индивидуальной застройки при централизованном газоснабжении)</t>
  </si>
  <si>
    <t>2.4.7.</t>
  </si>
  <si>
    <t>Слесарь ВДГО 4р. Электрогазосварщик</t>
  </si>
  <si>
    <t>Повторное подключение газовой плиты.</t>
  </si>
  <si>
    <t xml:space="preserve">плита </t>
  </si>
  <si>
    <t>Отключение газового прибора с установкой заглушки, со сварочными работами, с пуском газа, при количестве приборов на стояке до 5 включительно</t>
  </si>
  <si>
    <t>Отключение газового прибора с установкой заглушки, со сварочными работами, с пуском газа, при количестве приборов на стояке 6 и более</t>
  </si>
  <si>
    <t>Отключение газового прибора  со сварочными работами, с пуском газа, при количестве приборов на стояке до 5 включительно.</t>
  </si>
  <si>
    <t>Отключение газового прибора  со сварочными работами, с пуском газа, при количестве приборов на стояке 6 и более</t>
  </si>
  <si>
    <t>Перемонтаж внутреннего газопровода, газовой плиты со сварочными работами, с пуском газа, при количестве приборов на стояке до 5 включительно.</t>
  </si>
  <si>
    <t>Перемонтаж внутреннего газопровода, газовой плиты со сварочными работами, с пуском газа, при количестве приборов на стояке 6 и более.</t>
  </si>
  <si>
    <t>Установка диэлектрической вставки на газопроводе диаметром 15мм</t>
  </si>
  <si>
    <t>вставка</t>
  </si>
  <si>
    <t>Перемонтаж внутреннего газопровода, газовой плиты, газового счетчика со сварочными работами до первичного пуска газа</t>
  </si>
  <si>
    <t>перемонтаж</t>
  </si>
  <si>
    <t>Перемонтаж газовой плиты без сварочных работ, с составлением эскиза (с гибкой подводкой)</t>
  </si>
  <si>
    <t>МНВ от 15.05.2013г</t>
  </si>
  <si>
    <t xml:space="preserve">Установка бытового счетчика газа после ремонта или поверки </t>
  </si>
  <si>
    <t>МНВ от 15.03.2014.</t>
  </si>
  <si>
    <t>Замена старого прибора учета газа на новый</t>
  </si>
  <si>
    <t>Демонтаж бытового счетчика газа с установкой перемычки .</t>
  </si>
  <si>
    <t>Монтаж газового счетчика с подключением газовой плиты, со сварочными работами, с пуском газа, при количестве приборов на стояке до 5 включительно</t>
  </si>
  <si>
    <t>Монтаж газового счетчика с подключением газовой плиты, со сварочными работами, с пуском газа, при количестве приборов на стояке 6 и более</t>
  </si>
  <si>
    <t>Монтаж газового счетчика, монтаж проточного водонагревателя и подключением газовой плиты, со сварочными работами, с пуском газа, при количестве приборов на стояке до 5 включительно</t>
  </si>
  <si>
    <t>Монтаж газового счетчика, монтаж проточного водонагревателя и подключением газовой плиты, со сварочными работами, с пуском газа, при количестве приборов на стояке 6 и более</t>
  </si>
  <si>
    <t>Монтаж газового счетчика с подключением газовой плиты, без сварочных  работ.</t>
  </si>
  <si>
    <t xml:space="preserve">Замена б/у жесткой подводки  на новый гибкий шланг на бытовой газовый счетчик </t>
  </si>
  <si>
    <t>Установка термозапорного клапана при монтаже газового оборудования на новом внутреннем газопроводе при диаметре до 50мм.</t>
  </si>
  <si>
    <t>клапан</t>
  </si>
  <si>
    <t>10.2.207.</t>
  </si>
  <si>
    <t>Замена термозапорного клапана на внутреннем газопроводе при диаметре газопровода до 50мм</t>
  </si>
  <si>
    <t>ГБУ</t>
  </si>
  <si>
    <t>Перемонтаж газобаллонной установки (гибкий шланг)</t>
  </si>
  <si>
    <t>Перемонтаж газобаллонной установки (газопровод стальной D 15мм)</t>
  </si>
  <si>
    <t xml:space="preserve">На каждую дополнительную резку при демонтаже газопровода.  </t>
  </si>
  <si>
    <t>1 обрезка</t>
  </si>
  <si>
    <t>На каждый дополнительный стык при монтаже газопровода.</t>
  </si>
  <si>
    <t>1 стык</t>
  </si>
  <si>
    <t>Крепление газопровода кронштейном к стене</t>
  </si>
  <si>
    <t>1 кронштейн</t>
  </si>
  <si>
    <t>10.2.207</t>
  </si>
  <si>
    <t>Установка (замена) газового крана диаметром 15мм.</t>
  </si>
  <si>
    <t>То же ,     диаметром  20мм</t>
  </si>
  <si>
    <t>То же ,     диаметром  25мм</t>
  </si>
  <si>
    <t>10.2.208</t>
  </si>
  <si>
    <t>Замена участка внутридомового газопровода длиной до 1 метра D 15мм (со сварочными работами)</t>
  </si>
  <si>
    <t>участок</t>
  </si>
  <si>
    <t>10.2.209</t>
  </si>
  <si>
    <t>то же на каждый дополнительный один метр газопровода D 15мм (со сварочными работами)</t>
  </si>
  <si>
    <t>Замена участка внутридомового газопровода длиной до 1 метра D 20мм (со сварочными работами)</t>
  </si>
  <si>
    <t>то же на каждый дополнительный один метр газопровода D20мм (со сварочными работами)</t>
  </si>
  <si>
    <t>Замена участка внутридомового газопровода длиной до 1 метра D 25мм (со сварочными работами)</t>
  </si>
  <si>
    <t>то же на каждый дополнительный один метр газопровода D 25 мм (со сварочными работами)</t>
  </si>
  <si>
    <t>10.2.210</t>
  </si>
  <si>
    <t>сгон</t>
  </si>
  <si>
    <t>10.2.212</t>
  </si>
  <si>
    <t>10.2.213</t>
  </si>
  <si>
    <t>Продувка и пуск дворового (подземного, надземного) газопровода к жилому дому после отключения  от газоснабжения</t>
  </si>
  <si>
    <t>10.2.214</t>
  </si>
  <si>
    <t>Продувка и пуск внутреннего газопровода в  жилом доме индивидуальной застройки после отключения  от газоснабжения</t>
  </si>
  <si>
    <t>10.2.217</t>
  </si>
  <si>
    <t xml:space="preserve">Отключение газового прибора с установкой заглушки </t>
  </si>
  <si>
    <t>10.2.218</t>
  </si>
  <si>
    <t>Подключение газового прибора со снятием заглушки</t>
  </si>
  <si>
    <t>10.2.219</t>
  </si>
  <si>
    <t>Отключение или подключение газового прибора без отсоединения</t>
  </si>
  <si>
    <t>10.2.222</t>
  </si>
  <si>
    <t>Обследование газового прибора на его пригодность к эксплуатации</t>
  </si>
  <si>
    <t>Оформление, выдача справки об отсутствии (наличии) газоснабжения в жилом доме (квартире)</t>
  </si>
  <si>
    <t>справка</t>
  </si>
  <si>
    <t>НТ ЖКХ Москва 2000г п2.5.2.1№21</t>
  </si>
  <si>
    <t>Переноска,  погрузка на а/машину и  выгрузка с а/машины  газовой плиты, (на  один этаж, при весе до 60 кг)</t>
  </si>
  <si>
    <t>Дополнительно на каждый последующий этаж</t>
  </si>
  <si>
    <t>Установка гибкой гофрированной трубы.</t>
  </si>
  <si>
    <t>Монтаж сигнализатора загазованности типа СГГ-6.</t>
  </si>
  <si>
    <t xml:space="preserve"> Перекрыть кран на опуске перед прибором. Отсоединить старую плиту. Проверить комплектность новой варочной поверхности. Проверить комплектность нового духового шкафа. Заменить сопла на новой варочной поверхности. Заменить сопла на новом духовом шкафу. Установить уголок на варочную поверхность. Установить штуцер на плиту. Установить уголок на духовой шкаф. Установить штуцер на духовой шкаф. Установить штуцера в тройник. Установить резинотканевый рукав в тройник. Подключить тройник к крану опуска (или на счетчик). Установить и подключить варочную поверхность. Установить и подключить духовой шкаф.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</si>
  <si>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Перекрыть кран на опуске перед прибором. Отсоединить старую плиту. Проверить комплектность новой варочной поверхности. Заменить сопла на новой варочной поверхности. Установить уголок на варочную поверхность. Установить штуцер на варочную поверхность. Установить штуцера в тройник. Установить резинотканевый рукав в тройник. Подключить тройник к крану опуска (или на счетчик). Установить и подключить варочную поверхность.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</si>
  <si>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Перекрыть кран на опуске перед прибором. Проверить комплектность нового духового шкафа. Заменить сопла на новом духовом шкафу. Установить уголок на духовой шкаф. Установить штуцер на духовой шкаф. Установить штуцера в тройник. Установить резинотканевый рукав в тройник. Подключить тройник к крану опуска (или на счетчик).  Установить и подключить духовой шкаф. Продуть газопровод газом. Пустить газ и проверить герметичность соединений. Отрегулировать горение газа. Проинструктировать абонента. Сделать запись в журнале</t>
  </si>
  <si>
    <t xml:space="preserve"> Проверить на соответствие проекту готовность помещения к монтажу газовой плиты. Проверить ее комплектность. Произвести разметку места установки плиты. Установить плиту. Подсоединить плиту к газопроводу, проверить герметичность всех соединений. Проверить тягу. Произвести розжиг горелок, отрегулировать горение газа. Проинструктировать абонента. Оформить наряд на выполненные работы.(новое строительство: частные дома, коттеджи)</t>
  </si>
  <si>
    <t>Установить кран на внутренний газопровод. Проверить плавность хода крана и герметичность соединений. Оформить наряд на выполненные работы.</t>
  </si>
  <si>
    <t>Подсоединить плиту. Пустить газ. Проверить герметичность соединений. Отрегулировать работу горелок плиты. Проинструктировать  абонента. Оформить наряд на выполненные работы.</t>
  </si>
  <si>
    <t xml:space="preserve"> Отключить газоснабжения по стояку. Отключить газовый прибор. Установить заглушку со сваркой. Произвести повторный пуск газа (проверить состояние газопровода по стояку, произвести продувку газом до полного вытеснения воздуха и пуск газа. Проверить герметичность соединений.) Сделать запись в журнале.</t>
  </si>
  <si>
    <t>Отключить газоснабжения по стояку. Отключить газовый прибор. Произвести демонтаж газопровода (газовая резка газопровода, демонтаж газопровода, газовая сварка стыка.) Произвести повторный пуск газа (проверить состояние газопровода по стояку, произвести продувку газом до полного вытеснения воздуха и пуск газа. Проверить герметичность соединений.) Сделать запись в журнале.</t>
  </si>
  <si>
    <t xml:space="preserve"> Отключить газоснабжения по стояку. Отключить газовую плиту. Произвести демонтаж газопровода (газовая резка газопровода, демонтаж газопровода.) Монтаж газопровода, газовая сварка стыка. Монтаж газовой плиты.  Произвести повторный пуск газа (проверить состояние газопровода по стояку, произвести продувку газом до полного вытеснения воздуха. Проверить герметичность соединений по стояку.) Проверить тягу. Произвести розжик горелок, отрегулировать горение газа. Проинструктировать абонента. Сделать запись в журнале.</t>
  </si>
  <si>
    <t>Перекрыть кран на опуске перед прибором.  Установка диэлектрической вставки в газопровод. Открыть кран на опуске.  Проверить  герметичность соединений. Сделать запись в журнале.</t>
  </si>
  <si>
    <t xml:space="preserve"> Отключить газовую плиту. Произвести демонтаж газопровода (газовая резка газопровода, демонтаж газопровода) Монтаж газопровода, газовая сварка стыка. Монтаж газового счетчика. Монтаж газовой плиты. Проверить состояние газопровода по стояку. Проверить воздухом герметичность соединений по стояку. Проинструктировать абонента. Составить акт выполненных работ.</t>
  </si>
  <si>
    <t>Снятие замеров и составление эскиза. Перекрыть кран на опуске перед прибором. Произвести демонтаж и монтаж газовой плиты. Открыть кран на опуске. Пустить газ. Проверить  герметичность соединений.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</si>
  <si>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перед прибором.  Выжечь остатки газа. Демонтировать перемычку. Подсоединить  счетчик к газопроводу. Открыть кран на опуске. Пустить газ. Продуть газопровод. Проверить  герметичность соединений. Поставить пломбу. Оформить наряд и схему на установку счетчика . Сделать запись в журнале. Провести инструктаж.</t>
  </si>
  <si>
    <t>Перекрыть кран на опуске перед прибором. Выжечь остатки газа. Демонтировать старый счетчик. Установить штуцера в количестве двух штук. Установить крепежную площадку к новому счетчику. Просверлить одно отверстие в стене. Закрепить счетчик на месте установки. Подсоединить счетчик к подводкам (газопроводу). Открыть кран на опуске перед плитой. Продуть газопровод. Проверить герметичность соединений. Поставить пломбу. Оформить наряд и схему установки счетчика. Провести инструктаж.</t>
  </si>
  <si>
    <t xml:space="preserve"> Перекрыть кран на опуске перед прибором. Выжечь остатки газа. Произвести демонтаж соединительных элементов счетчика и снять счетчик. Установить перемычку. Открыть кран на опуске. Пустить газ. Проверить  герметичность соединений перемычки и крана на опуске. Оформить наряд на выполненные работы . Сделать запись в журнале.</t>
  </si>
  <si>
    <t xml:space="preserve"> Отключить газоснабжения по стояку. Отключить газовую плиту. Произвести демонтаж газопровода (газовая резка газопровода, демонтаж газопровода.) Монтаж газопровода  (газовая сварка стыка).Монтаж бытового газового счетчика. Монтаж газовой плиты.  Произвести повторный пуск газа (проверить состояние газопровода по стояку, произвести продувку газом до полного вытеснения воздуха. Проверить герметичность соединений по стояку.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</si>
  <si>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Отключить газоснабжения по стояку. Демонтировать газовую плиту. Демонтировать проточный водонагреватель. Произвести демонтаж газопровода (газовая резка газопровода, демонтаж газопровода.) Монтаж газопровода  (газовая сварка стыка).Монтаж бытового газового счетчика. Монтаж газовой плиты. Монтаж проточного водонагревателя. Произвести повторный пуск газа (проверить состояние газопровода по стояку, произвести продувку газом до полного вытеснения воздуха из газопровода. Проверить герметичность соединений по стояку.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</si>
  <si>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Выжечь газ. Демонтировать  газовую плиту. Произвести демонтаж газопровода. Врезать подсоединительные концы на счетчик в газопровод. Подсоединить счетчик. Закрепить счетчик на месте установки. Произвести ревизию крана. Пустить газ, произвести продувку газом до полного вытеснения воздуха. Проверить герметичность соединений .Проверить тягу. Произвести розжиг горелок, отрегулировать горение газа. Проинструктировать абонента. Оформить наряд на выполненные работы. Сделать запись в журнале.</t>
  </si>
  <si>
    <t xml:space="preserve"> Перекрыть кран на опуске перед плитой.  Отсоединить б/у шланг жесткой подводки, подсоединить новый гибкий шланг к плите и газопроводу. Открыть кран на опуске. Проверить герметичность соединений. Проинструктировать абонента.  Сделать запись в журнале.</t>
  </si>
  <si>
    <t xml:space="preserve"> Установка термозапорного клапана, соединение с внутренним газопроводом. Сборка резьбового соединения. Проверка  герметичности соединений, регулировка клапана. Сделать запись в журнале.</t>
  </si>
  <si>
    <t xml:space="preserve"> Отключить газоснабжение, т.е. закрыть кран на вводе в жилое помещение, или кран на стояке. Произвести продувку газопровода воздухом. Отсоединить газовое оборудование, кран на опуске и термозапорный клапан от газопровода., установить новый термозапорный клапан, присоединить кран на опуске и газовое оборудование к газопроводу. Собрать резьбовое соединение. Произвести продувку и пуск газа, отрегулировать клапан. Проверить герметичность соединений. Сделать запись в журнале.</t>
  </si>
  <si>
    <t>Снятие замеров, составление эскиза. Демонтаж и монтаж газовой плиты, газопровода. Опрессовка газопровода. Проверить герметичность соединений. Оформление документов. Сделать запись в журнале.</t>
  </si>
  <si>
    <t xml:space="preserve"> Снятие замеров, составление эскиза. Демонтаж и монтаж газовой плиты, газопровода. Опрессовка газопровода. Проверить герметичность соединений. Оформление документов. Сделать запись в журнале.</t>
  </si>
  <si>
    <t xml:space="preserve"> Вырезать участок газопровода.   Произвести демонтаж вырезанного участка газопровода. Произвести  продувку и пуск газа. </t>
  </si>
  <si>
    <t>Произвести  монтаж нового участка газопровода.  Произвести опрессовку  газопровода с обмыливанием новых газовых стыков.</t>
  </si>
  <si>
    <t>Произвести разметку места для крепления кронштейна. Закрепить кронштейном газопровод  к стене.</t>
  </si>
  <si>
    <t>Уведомить  абонентов об отключении газа. Отключить газоснабжение (перекрыть кран на вводе) и выжечь газ. Разобрать резьбовое соединение. Снять старый и поставить новый кран. Собрать резьбовое соединение. Уведомить абонентов о пуске газа. Проверить герметичность соединений. Сделать запись в журнале.</t>
  </si>
  <si>
    <t>Уведомить  абонентов об отключении газа. Отключить газоснабжение (перекрыть кран на вводе)и выжечь газ. Вырезать участок газопровода.  Приварить новый участок газопровода. Уведомить абонентов о пуске газа. Произвести опрессовку  газопровода с обмыливанием новых газовых стыков. Произвести  продувку и пуск газа. Сделать запись в журнале.</t>
  </si>
  <si>
    <t>Уведомить  абонентов об отключении газа. Отключить газоснабжение (перекрыть кран на вводе) и выжечь газ. Вырезать участок газопровода.  Приварить новый участок газопровода. Уведомить абонентов о пуске газа. Произвести опрессовку  газопровода с обмыливанием новых газовых стыков. Произвести  продувку и пуск газа. Сделать запись в журнале.</t>
  </si>
  <si>
    <t>Перекрыть кран на опуске. Разобрать сгон. Удалить  старое уплотнение с резьбового соединения и нанести новое. Собрать сгон, открыть кран на опуске, проверить герметичность резьбовых соединений. Сделать запись в журнале учета.</t>
  </si>
  <si>
    <t>В соответствии с типовой инструкцией.</t>
  </si>
  <si>
    <t>Проверить состояние газопроводов. Присоединить манометр и насос, произвести контрольную опрессовку газопроводов до кранов. Снять манометр и насос, перекрыть краны, соединить внутренний газопровод с краном на вводе. Проверить герметичность соединений. Произвести продувку газом до полного вытеснения воздуха и пуск газа. Оформить наряд. Сделать запись в журнале.</t>
  </si>
  <si>
    <t>Перекрыть кран на опуске перед прибором. Отсоединить газовый прибор, установить заглушку на газопроводе. Проверить на герметичность кран и заглушку. Оформить наряд задание. Сделать запись в журнале.</t>
  </si>
  <si>
    <t>Проверить положение крана на опуске перед прибором (должен быть установлен в положении "закрыто") снять заглушку. Подключить газовый прибор к газопроводу. Пустить газ, продуть газом газопровод, зажечь горелки прибора, отрегулировать горение газа. Проверить герметичность соединений. При подключении проточного водонагревателя или отопительного аппарата проверить работу автоматики и дымового канала. Проинструктировать абонента. Оформить наряд . Сделать запись в журнале.</t>
  </si>
  <si>
    <t>Проверить положение крана на опуске перед прибором. При отключении  закрыть и опломбировать кран, при подключении снять пломбу и открыть кран. Пустить газ, проверить герметичность соединений и работоспособность прибора.  Проинструктировать абонента. Оформить наряд . Сделать запись в журнале.</t>
  </si>
  <si>
    <t>Произвести внешний осмотр газового прибора. Определить целостность конструкции, комплектность. Проверить герметичность внутренних соединений и работоспособность прибора. Составить заключение о пригодности прибора к эксплуатации и сделать запись в журнале.</t>
  </si>
  <si>
    <t>Определить перечень отключаемых жилых домов и способ их отключения от газоснабжения. Оповестить жильцов о дате и времени отключения путем расклейки объявлений за сутки или трое суток до отключения в зависимости от количества домов. В день начала ремонтных работ произвести отключение жилых домов от газоснабжения. По окончании ремонтных работ оповестить жильцов о пуске газа. Произвести продувку газопроводов до полного вытеснения воздуха газом. Пустить газ. Сделать запись в журнале учета.</t>
  </si>
  <si>
    <t>Принять заявку от абонента. Оформить заявку на бланке, сделать запись в журнале, проверить адрес по базе данных Общества. Оформить справку, выдать заказчику.</t>
  </si>
  <si>
    <t>Взятие плиты с пола, переноска на расстояние до 20 метров (от квартиры до а/машины, с а/машины на склад), погрузка на а/машину, выгрузка с а/машины, переноска  на склад.</t>
  </si>
  <si>
    <t>Переноска плиты газовой в пределах одного этажа</t>
  </si>
  <si>
    <t>Осмотреть монтаж установленного прибора на соответствие требованиям действующих нормативно- технических документов. Перекрыть кран перед установленным газовым оборудованием Подключить насос и манометр. Испытать на герметичность участок газопровода (не более 5м) с установленным газовым оборудованием. При положительном результате испытания, продуть газопровод и оборудование газом. Пустить газ. Оформить документы. Провести инструктаж.</t>
  </si>
  <si>
    <t>Установить соединения на газоиспользующем оборудовании и газовой трубе. Подсоединить гибкую гофрированную трубу. Присоединить фитинг на другой конец трубы и подсоединить к газовой трубе. Зафиксировать соединения на счетчике и на газовой трубе. Подсоединить гибкую гофрированную трубу от счетчика к газоиспользующему оборудованию. Обрезать гибкую гофрированную трубу. Подсоединить фитинг на один конец трубы и подсоединить к счетчику. Присоединить фитинг на другой конец трубы и подсоединить к газоиспользующему оборудованию. Закрепить гибкую гофрированную трубу к стене. Зафиксировать все соединения на счетчике и на газовой поверхности.</t>
  </si>
  <si>
    <t>Отключить газоснабжение. Разобрать соединение. Выполнить новый монтаж.  Проверить герметичность резьбовых соединений. Подключить сигнализатор к электрической сети. Проинструктировать абонента. Оформить наряд на выполненные работы</t>
  </si>
  <si>
    <t xml:space="preserve"> Принять заказ. Ознакомиться с существующей схемой прокладки газопровода с выездом на место. Выполнить обмерные чертежи. Составить эскиз. Согласовать эскиз с требованиями технических условий. Зарегистрировать его на выдачу заказчику. Копию эскиза передать в участок монтажа ВДГО.</t>
  </si>
  <si>
    <t>Устранение утечки газа в муфтовом соединении газопровода сети газопотребления диаметром до 50 мм</t>
  </si>
  <si>
    <t>соединение</t>
  </si>
  <si>
    <t>Притирка газового крана диаметром, мм</t>
  </si>
  <si>
    <t>до 15 включ.</t>
  </si>
  <si>
    <t>св. 15 до 40 включ.</t>
  </si>
  <si>
    <t>св. 40</t>
  </si>
  <si>
    <t>Смазка газового крана диаметром, мм</t>
  </si>
  <si>
    <t>ГАЗПРОМ ГАЗОРАСПРЕДЕЛЕНИЕ ХХ-2013 6.2.4.16</t>
  </si>
  <si>
    <t>Приостановление подачи газа жильцам  многоквартирных и жилых домов на период выполнения ремонтных работ и уведомление таких жильцов</t>
  </si>
  <si>
    <t>Уведомить потребителей о приостановлении подачи газа. Приостановить подачу газа. Разобрать муфтовое соединение. Произвести замену уплотнения. Собрать муфтовое соединение. Уведомить потребителей о возобновлении подачи газа. Опрессовать газопровод с обмыливанием новых стыков. Произвести продувку и возобновление подачи газа. Оформить соответствующую документацию</t>
  </si>
  <si>
    <t>Уведомить потребителей о приостановлении подачи газа. Приостановить подачу газа. Произвести продувку газопровода воздухом. Разобрать кран, произвести притирку крана. Собрать кран. Опрессовать газопровод. Уведомить потребителей о возобновлении подачи газа. Произвести продувку газом до полного вытеснения воздуха и возобновление подачи газа. Оформить соответствующую документацию</t>
  </si>
  <si>
    <t>То же, но вместо притирки произвести смазку</t>
  </si>
  <si>
    <t>ГАЗПРОМ ГАЗОРАСПРЕДЕЛЕНИЕ ХХ-2013 п.6.2.4.13</t>
  </si>
  <si>
    <t>ГАЗПРОМ ГАЗОРАСПРЕДЕЛЕНИЕ ХХ-2013 п.6.2.4.14.</t>
  </si>
  <si>
    <t>ГАЗПРОМ ГАЗОРАСПРЕДЕЛЕНИЕ ХХ-2013 п.6.2.4.5</t>
  </si>
  <si>
    <t>Технический надзор за монтажом внутриквартирного газового оборудования, установленного сторонними организациями</t>
  </si>
  <si>
    <t>ПП Гипрониигаз 2001 г. п.1.4.2.</t>
  </si>
  <si>
    <t>ПП Гипрониигаз 2001 г.  П.2.4.1.</t>
  </si>
  <si>
    <t>ПП Гипрониигаз 2001 г. п.2.4.7.</t>
  </si>
  <si>
    <t>Продувка и пуск газа во внутренний газопровод административного, общественного здания непроизводственного назначения после отключения от газоснабжения</t>
  </si>
  <si>
    <t>МНВ (приказ от 31.07.2019 № 580)</t>
  </si>
  <si>
    <t>ГАЗПРОМ ГАЗОРАСПРЕДЕЛЕНИЕ ХХ-2013 п.6.2.3.1</t>
  </si>
  <si>
    <t>Принять заявку на выполнение работ. Оформить заявку на бланке, сделать запись в журнале, указать неисправность. Направить слесаря для обследования газового оборудования.</t>
  </si>
  <si>
    <t>Вызов слесаря по эксплуатации и ремонту газового оборудования</t>
  </si>
  <si>
    <t>МНВ (приказ от 24.11.2015 № 568)</t>
  </si>
  <si>
    <t>МНВ (приказ от 01.10.2015 № 454/1)</t>
  </si>
  <si>
    <t>МНВ (приказ от 09.07.2015 № 290)</t>
  </si>
  <si>
    <t>МНВ (приказ от 17.03.2015 № 97)</t>
  </si>
  <si>
    <t>Подключение газовой  варочной поверхности и газового духового шкафа.</t>
  </si>
  <si>
    <t>МНВ (приказ от 16.02.2015 № 53)</t>
  </si>
  <si>
    <t>свыше 25 мм</t>
  </si>
  <si>
    <t>до 25 мм</t>
  </si>
  <si>
    <t xml:space="preserve">Замена сгона внутреннего газопровода D </t>
  </si>
  <si>
    <t>Фактически отработанные часы с 01.01.2019 -.31.12.2019г.</t>
  </si>
  <si>
    <t>Наименования</t>
  </si>
  <si>
    <t>Подразделение</t>
  </si>
  <si>
    <t>Должность</t>
  </si>
  <si>
    <t xml:space="preserve">11.1 Техническое обслуживание, отработанные часы </t>
  </si>
  <si>
    <t xml:space="preserve">11.2. Ремонт ВДГО (ВКГО), отработанные часы </t>
  </si>
  <si>
    <t xml:space="preserve">11.3. Монтаж газоиспользующего оборудования, отработанные часы </t>
  </si>
  <si>
    <t xml:space="preserve">1.2.1. Реализация природного газа. Население, отработанные часы </t>
  </si>
  <si>
    <t>Итого отработано часов</t>
  </si>
  <si>
    <t>Центральный офис</t>
  </si>
  <si>
    <t>Служба по обслуживанию ВДГО</t>
  </si>
  <si>
    <t>Слесарь по эксплуатации и ремонту газового оборудования</t>
  </si>
  <si>
    <t>Группа по монтажу внутридомового газового оборудования</t>
  </si>
  <si>
    <t>Слесарь по эксплуатации и ремонту подземных газопроводов</t>
  </si>
  <si>
    <t>Газосварщик</t>
  </si>
  <si>
    <t>Комсомольский филиал</t>
  </si>
  <si>
    <t>Служба по техническому обслуживанию и эксплуатации внутридомового газового оборудования (ВДО)</t>
  </si>
  <si>
    <t>Сахалинская область</t>
  </si>
  <si>
    <t>Служба внутридомового газового оборудования (ВДГО)</t>
  </si>
  <si>
    <t>УТВЕРЖДАЮ</t>
  </si>
  <si>
    <t>по экономике и финансам</t>
  </si>
  <si>
    <t>АО «Газпром газораспределение 
Дальний Восток»</t>
  </si>
  <si>
    <t xml:space="preserve">Примечание: </t>
  </si>
  <si>
    <t>1. В составе работ включены затраты на приобретение вспомогательных материалов (смазка, мыло, ветошь, шлифовальный порошок и другие).</t>
  </si>
  <si>
    <t>2. Стоимость готовых узлов, запасных частей, оборудования,  деталей, заменяемых при выполнении работ , а также материалов, неучтенных в стоимости услуг, оплачиваются заказчиком дополнительно по действующим ценам на  предприятии.</t>
  </si>
  <si>
    <t>3. При выполнении работ (оказании услуг) на объектах, находящихся за пределами населенного пункта, в котором находится офис исполнителя (филиал исполнителя, территориальный участок), к стоимости этих работ (услуг) дополнительно рекомендуется применять следующие повышающие коэффициенты на переезды:</t>
  </si>
  <si>
    <t>при расстоянии до 5 км - 1,05;</t>
  </si>
  <si>
    <t>от 6 до 20 км - 1,2;</t>
  </si>
  <si>
    <t>от 21 до 40 км - 1,4;</t>
  </si>
  <si>
    <t>от 41 до 60 км - 1,6;</t>
  </si>
  <si>
    <t>от 61 до 80 км - 1,8;</t>
  </si>
  <si>
    <t>от 81 до 100 км - 2,0;</t>
  </si>
  <si>
    <t>свыше 100 км - 2,2.</t>
  </si>
  <si>
    <t>Установка шарового крана при монтаже внутридомового газового оборудования при диаметре 15мм (при вводе жилья)</t>
  </si>
  <si>
    <t>1. Ремонт по заявкам</t>
  </si>
  <si>
    <t>1.2. Водонагреватель проточный</t>
  </si>
  <si>
    <t>1.3. Водонагреватель емкостной, отопительный котел, отопительная газовая печь</t>
  </si>
  <si>
    <t>2.  Монтаж, перемонтаж  бытовых газовых приборов и оборудования</t>
  </si>
  <si>
    <t>2.1.Монтаж, перемонтаж газовых плит</t>
  </si>
  <si>
    <t>2.2. Монтаж, перемонтаж газовых счетчиков</t>
  </si>
  <si>
    <t>2.3. Газобаллонные установки</t>
  </si>
  <si>
    <t>3. Прочие работы</t>
  </si>
  <si>
    <t>слесарь 4р</t>
  </si>
  <si>
    <t>слесарь 2р</t>
  </si>
  <si>
    <t>слесарь 4р., 5р</t>
  </si>
  <si>
    <t>слесарь 3р.</t>
  </si>
  <si>
    <t>МНВ (приказ от 21.06.2019 №453)</t>
  </si>
  <si>
    <t>Повторная установка пломбы на месте присоединения прибора учета газа</t>
  </si>
  <si>
    <t>пломба</t>
  </si>
  <si>
    <t>Проверить герметичность всех соединений. Заполнить акт на герметичность (в 2 экземплярах). Проверить целостность и работоспособность прибора учета газа. Установить пломбу на месте присоединения прибора учета газа. Оформить результаты работ.</t>
  </si>
  <si>
    <t>Демонтаж проточного водонагревателя с установкой заглушки</t>
  </si>
  <si>
    <t xml:space="preserve">4. При выполнении работ по заявкам к стоимости работ добавляется позиция "вызов слесаря". </t>
  </si>
  <si>
    <t xml:space="preserve">Начальник планово-экономического управления
</t>
  </si>
  <si>
    <t>Заместитель генерального директора</t>
  </si>
  <si>
    <t>С.Н. Деев</t>
  </si>
  <si>
    <t>Мастер ПГ</t>
  </si>
  <si>
    <t>Инженер сметчик</t>
  </si>
  <si>
    <t>ввод</t>
  </si>
  <si>
    <t>для производственных потребителей (без НДС)</t>
  </si>
  <si>
    <t>Цена, руб</t>
  </si>
  <si>
    <t xml:space="preserve">для населения (с НДС) </t>
  </si>
  <si>
    <t>Приморский край</t>
  </si>
  <si>
    <t>МНВ (приказ 01.02.2021 №53)</t>
  </si>
  <si>
    <t>Визуальный осмотр внутридомового газового оборудования с составлением дефектной ведомости и локального сметного расчёта</t>
  </si>
  <si>
    <t>Визуальная проверка состояния газовой трубы, отключающтх устройств, состояния окраски и креплений газопровода. Проверка начиличия и целостности футляров и уплотнения в местах прокладки через наружные и внутренние конструкции зданий (осмотр). Обмер дефектов (длина и диаметр заменяемого футляра, количество трубы под окраску, количество кронштейнов и т.д). Составление ведомости дефектов с описанием объема работ для последующего устранения. Составление сметной документации по дефектной ведомости</t>
  </si>
  <si>
    <t>Повторный пуск газа (продувка и пуск внутреннего газопровода в многоквартирном жилом доме после отключения от газоснабжения при количестве приборов на одном стояке до 5)</t>
  </si>
  <si>
    <t>Установка гибкого шланга</t>
  </si>
  <si>
    <t>При необходимости дополнительно применять:</t>
  </si>
  <si>
    <t>При работе с приставной лестницы применять к п. 118 коэф.1,2</t>
  </si>
  <si>
    <t>(При работе с приставной лестницы к п.п. 148-150 прим.  коэф 1,2)</t>
  </si>
  <si>
    <t xml:space="preserve">ПРЕЙСКУРАНТ ЦЕН  
на услуги  по ремонту, монтажу, перемонтажу внутридомового газопровода и бытового газового оборудования общественных зданий непроизводственного назначения, административных и жилых зданий по заявкам потребителей с 01.01.2023
</t>
  </si>
  <si>
    <t>"     "                  2022г.</t>
  </si>
  <si>
    <t>Ю.В. Сильвачева</t>
  </si>
  <si>
    <r>
      <t xml:space="preserve">Замена ЭМК отопительного котла  ВНИИСТО- МЧ </t>
    </r>
    <r>
      <rPr>
        <b/>
        <sz val="12"/>
        <rFont val="Times New Roman"/>
        <family val="1"/>
      </rPr>
      <t xml:space="preserve"> </t>
    </r>
  </si>
  <si>
    <r>
      <t xml:space="preserve">Замена мембраны ЭМК печной горелки </t>
    </r>
    <r>
      <rPr>
        <b/>
        <sz val="12"/>
        <rFont val="Times New Roman"/>
        <family val="1"/>
      </rPr>
      <t xml:space="preserve"> </t>
    </r>
  </si>
  <si>
    <r>
      <t xml:space="preserve"> Принять заказ. Ознакомиться с техническими условиями и существующей схемой прокладки внутреннего газопровода жилого дома </t>
    </r>
    <r>
      <rPr>
        <b/>
        <sz val="12"/>
        <rFont val="Times New Roman"/>
        <family val="1"/>
      </rPr>
      <t xml:space="preserve">с выездом на место. </t>
    </r>
    <r>
      <rPr>
        <sz val="12"/>
        <rFont val="Times New Roman"/>
        <family val="1"/>
      </rPr>
      <t>Определить место установки плиты (счетчика) и выполнить обмерные чертежи. Составить эскиз на установку плиты (счетчика). Согласовать эскиз на соответствие выданным техническим условиям, зарегистрировать его, и выдать заказчику. Копию эскиза сдать в архив.</t>
    </r>
  </si>
</sst>
</file>

<file path=xl/styles.xml><?xml version="1.0" encoding="utf-8"?>
<styleSheet xmlns="http://schemas.openxmlformats.org/spreadsheetml/2006/main">
  <numFmts count="4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00"/>
    <numFmt numFmtId="173" formatCode="0.0"/>
    <numFmt numFmtId="174" formatCode="#,##0.000"/>
    <numFmt numFmtId="175" formatCode="0.0000"/>
    <numFmt numFmtId="176" formatCode="[$-FC19]d\ mmmm\ yyyy\ &quot;г.&quot;"/>
    <numFmt numFmtId="177" formatCode="0.000%"/>
    <numFmt numFmtId="178" formatCode="0.0000%"/>
    <numFmt numFmtId="179" formatCode="0.0%"/>
    <numFmt numFmtId="180" formatCode="0.00000"/>
    <numFmt numFmtId="181" formatCode="#,##0.00&quot;р.&quot;"/>
    <numFmt numFmtId="182" formatCode="#,##0.000&quot;р.&quot;"/>
    <numFmt numFmtId="183" formatCode="0.000000"/>
    <numFmt numFmtId="184" formatCode="#,##0.00_ ;[Red]\-#,##0.00\ "/>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0.0000000"/>
    <numFmt numFmtId="190" formatCode="#"/>
    <numFmt numFmtId="191" formatCode="#,##0.00_р_."/>
    <numFmt numFmtId="192" formatCode="#,##0.00;[Red]\-#,##0.00"/>
    <numFmt numFmtId="193" formatCode="0.00;[Red]\-0.00"/>
    <numFmt numFmtId="194" formatCode="00"/>
    <numFmt numFmtId="195" formatCode="#,##0_ ;[Red]\-#,##0\ "/>
    <numFmt numFmtId="196" formatCode="????0"/>
    <numFmt numFmtId="197" formatCode="#,##0.0"/>
    <numFmt numFmtId="198" formatCode="#,##0.0000"/>
  </numFmts>
  <fonts count="63">
    <font>
      <sz val="10"/>
      <name val="Arial Cyr"/>
      <family val="2"/>
    </font>
    <font>
      <sz val="10"/>
      <name val="Arial"/>
      <family val="0"/>
    </font>
    <font>
      <sz val="12"/>
      <name val="Times New Roman Cyr"/>
      <family val="0"/>
    </font>
    <font>
      <sz val="11"/>
      <color indexed="8"/>
      <name val="Calibri"/>
      <family val="2"/>
    </font>
    <font>
      <sz val="10"/>
      <name val="Helv"/>
      <family val="0"/>
    </font>
    <font>
      <sz val="10"/>
      <name val="Times New Roman"/>
      <family val="1"/>
    </font>
    <font>
      <b/>
      <sz val="10"/>
      <name val="Times New Roman"/>
      <family val="1"/>
    </font>
    <font>
      <sz val="12"/>
      <name val="Times New Roman"/>
      <family val="1"/>
    </font>
    <font>
      <b/>
      <sz val="12"/>
      <name val="Times New Roman"/>
      <family val="1"/>
    </font>
    <font>
      <b/>
      <sz val="14"/>
      <name val="Times New Roman"/>
      <family val="1"/>
    </font>
    <font>
      <sz val="14"/>
      <name val="Times New Roman"/>
      <family val="1"/>
    </font>
    <font>
      <i/>
      <sz val="12"/>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Cyr"/>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8"/>
      <name val="Times New Roman"/>
      <family val="1"/>
    </font>
    <font>
      <b/>
      <sz val="11"/>
      <color indexed="8"/>
      <name val="Times New Roman"/>
      <family val="1"/>
    </font>
    <font>
      <sz val="10"/>
      <color indexed="8"/>
      <name val="Times New Roman"/>
      <family val="1"/>
    </font>
    <font>
      <sz val="14"/>
      <color indexed="8"/>
      <name val="Times New Roman"/>
      <family val="1"/>
    </font>
    <font>
      <sz val="12"/>
      <color indexed="8"/>
      <name val="Times New Roman"/>
      <family val="1"/>
    </font>
    <font>
      <b/>
      <sz val="14"/>
      <color indexed="8"/>
      <name val="Times New Roman"/>
      <family val="1"/>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000000"/>
      <name val="Calibri"/>
      <family val="2"/>
    </font>
    <font>
      <u val="single"/>
      <sz val="10"/>
      <color theme="11"/>
      <name val="Arial Cyr"/>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0"/>
      <color theme="1"/>
      <name val="Times New Roman"/>
      <family val="1"/>
    </font>
    <font>
      <sz val="14"/>
      <color theme="1"/>
      <name val="Times New Roman"/>
      <family val="1"/>
    </font>
    <font>
      <sz val="12"/>
      <color theme="1"/>
      <name val="Times New Roman"/>
      <family val="1"/>
    </font>
    <font>
      <b/>
      <sz val="14"/>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right/>
      <top/>
      <bottom style="thin"/>
    </border>
    <border>
      <left>
        <color indexed="63"/>
      </left>
      <right style="thin"/>
      <top style="thin"/>
      <bottom style="thin"/>
    </border>
    <border>
      <left style="thin"/>
      <right style="medium"/>
      <top style="thin"/>
      <bottom style="thin"/>
    </border>
    <border>
      <left style="medium"/>
      <right style="thin"/>
      <top style="thin"/>
      <bottom style="thin"/>
    </border>
    <border>
      <left>
        <color indexed="63"/>
      </left>
      <right style="medium"/>
      <top style="thin"/>
      <bottom style="thin"/>
    </border>
    <border>
      <left style="medium"/>
      <right style="thin"/>
      <top style="thin"/>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medium"/>
      <right style="thin"/>
      <top>
        <color indexed="63"/>
      </top>
      <bottom style="thin"/>
    </border>
    <border>
      <left style="thin"/>
      <right style="thin"/>
      <top style="medium"/>
      <bottom style="thin"/>
    </border>
    <border>
      <left style="thin"/>
      <right style="medium"/>
      <top style="medium"/>
      <bottom style="thin"/>
    </border>
    <border>
      <left>
        <color indexed="63"/>
      </left>
      <right style="thin"/>
      <top style="thin"/>
      <bottom>
        <color indexed="63"/>
      </bottom>
    </border>
    <border>
      <left>
        <color indexed="63"/>
      </left>
      <right style="thin"/>
      <top>
        <color indexed="63"/>
      </top>
      <bottom style="thin"/>
    </border>
    <border>
      <left style="thin"/>
      <right style="medium"/>
      <top style="thin"/>
      <bottom>
        <color indexed="63"/>
      </bottom>
    </border>
    <border>
      <left style="thin"/>
      <right style="medium"/>
      <top>
        <color indexed="63"/>
      </top>
      <bottom style="thin"/>
    </border>
    <border>
      <left style="medium"/>
      <right style="thin"/>
      <top style="medium"/>
      <bottom style="thin"/>
    </border>
  </borders>
  <cellStyleXfs count="8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7" borderId="2" applyNumberFormat="0" applyAlignment="0" applyProtection="0"/>
    <xf numFmtId="0" fontId="41" fillId="27" borderId="1" applyNumberFormat="0" applyAlignment="0" applyProtection="0"/>
    <xf numFmtId="0" fontId="42" fillId="0" borderId="0" applyNumberFormat="0" applyFill="0" applyBorder="0" applyAlignment="0" applyProtection="0"/>
    <xf numFmtId="170" fontId="1" fillId="0" borderId="0" applyFill="0" applyBorder="0" applyAlignment="0" applyProtection="0"/>
    <xf numFmtId="168" fontId="1" fillId="0" borderId="0" applyFill="0" applyBorder="0" applyAlignment="0" applyProtection="0"/>
    <xf numFmtId="170" fontId="0" fillId="0" borderId="0" applyFont="0" applyFill="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28" borderId="7" applyNumberFormat="0" applyAlignment="0" applyProtection="0"/>
    <xf numFmtId="0" fontId="48" fillId="0" borderId="0" applyNumberFormat="0" applyFill="0" applyBorder="0" applyAlignment="0" applyProtection="0"/>
    <xf numFmtId="0" fontId="49" fillId="29" borderId="0" applyNumberFormat="0" applyBorder="0" applyAlignment="0" applyProtection="0"/>
    <xf numFmtId="0" fontId="2" fillId="0" borderId="0">
      <alignment/>
      <protection/>
    </xf>
    <xf numFmtId="0" fontId="3" fillId="0" borderId="0">
      <alignment/>
      <protection/>
    </xf>
    <xf numFmtId="0" fontId="37" fillId="0" borderId="0">
      <alignment/>
      <protection/>
    </xf>
    <xf numFmtId="0" fontId="0" fillId="0" borderId="0">
      <alignment/>
      <protection/>
    </xf>
    <xf numFmtId="0" fontId="37" fillId="0" borderId="0">
      <alignment/>
      <protection/>
    </xf>
    <xf numFmtId="0" fontId="1" fillId="0" borderId="0">
      <alignment/>
      <protection/>
    </xf>
    <xf numFmtId="0" fontId="0" fillId="0" borderId="0">
      <alignment/>
      <protection/>
    </xf>
    <xf numFmtId="0" fontId="37" fillId="0" borderId="0">
      <alignment/>
      <protection/>
    </xf>
    <xf numFmtId="0" fontId="0" fillId="0" borderId="0">
      <alignment/>
      <protection/>
    </xf>
    <xf numFmtId="0" fontId="50" fillId="0" borderId="0" applyNumberFormat="0" applyBorder="0" applyAlignment="0">
      <protection/>
    </xf>
    <xf numFmtId="0" fontId="37" fillId="0" borderId="0">
      <alignment/>
      <protection/>
    </xf>
    <xf numFmtId="0" fontId="4" fillId="0" borderId="0">
      <alignment/>
      <protection/>
    </xf>
    <xf numFmtId="0" fontId="51" fillId="0" borderId="0" applyNumberFormat="0" applyFill="0" applyBorder="0" applyAlignment="0" applyProtection="0"/>
    <xf numFmtId="0" fontId="52" fillId="30" borderId="0" applyNumberFormat="0" applyBorder="0" applyAlignment="0" applyProtection="0"/>
    <xf numFmtId="0" fontId="5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9" fontId="2" fillId="0" borderId="0" applyFont="0" applyFill="0" applyBorder="0" applyAlignment="0" applyProtection="0"/>
    <xf numFmtId="9" fontId="37" fillId="0" borderId="0" applyFont="0" applyFill="0" applyBorder="0" applyAlignment="0" applyProtection="0"/>
    <xf numFmtId="9" fontId="1" fillId="0" borderId="0" applyFill="0" applyBorder="0" applyAlignment="0" applyProtection="0"/>
    <xf numFmtId="0" fontId="54" fillId="0" borderId="9" applyNumberFormat="0" applyFill="0" applyAlignment="0" applyProtection="0"/>
    <xf numFmtId="0" fontId="4" fillId="0" borderId="0">
      <alignment/>
      <protection/>
    </xf>
    <xf numFmtId="0" fontId="55"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171" fontId="2" fillId="0" borderId="0" applyFont="0" applyFill="0" applyBorder="0" applyAlignment="0" applyProtection="0"/>
    <xf numFmtId="171" fontId="3" fillId="0" borderId="0" applyFont="0" applyFill="0" applyBorder="0" applyAlignment="0" applyProtection="0"/>
    <xf numFmtId="171" fontId="0" fillId="0" borderId="0" applyFont="0" applyFill="0" applyBorder="0" applyAlignment="0" applyProtection="0"/>
    <xf numFmtId="0" fontId="56" fillId="32" borderId="0" applyNumberFormat="0" applyBorder="0" applyAlignment="0" applyProtection="0"/>
  </cellStyleXfs>
  <cellXfs count="142">
    <xf numFmtId="0" fontId="0" fillId="0" borderId="0" xfId="0" applyAlignment="1">
      <alignment/>
    </xf>
    <xf numFmtId="0" fontId="57" fillId="0" borderId="0" xfId="0" applyFont="1" applyAlignment="1">
      <alignment/>
    </xf>
    <xf numFmtId="0" fontId="57" fillId="0" borderId="10" xfId="0" applyNumberFormat="1" applyFont="1" applyBorder="1" applyAlignment="1">
      <alignment horizontal="center" vertical="center" wrapText="1"/>
    </xf>
    <xf numFmtId="0" fontId="57" fillId="0" borderId="10" xfId="0" applyFont="1" applyBorder="1" applyAlignment="1">
      <alignment horizontal="center" vertical="center" wrapText="1"/>
    </xf>
    <xf numFmtId="0" fontId="58" fillId="0" borderId="10" xfId="0" applyFont="1" applyBorder="1" applyAlignment="1">
      <alignment horizontal="center" vertical="center" wrapText="1"/>
    </xf>
    <xf numFmtId="0" fontId="57" fillId="0" borderId="10" xfId="0" applyNumberFormat="1" applyFont="1" applyBorder="1" applyAlignment="1">
      <alignment horizontal="left" vertical="center" wrapText="1"/>
    </xf>
    <xf numFmtId="4" fontId="57" fillId="0" borderId="10" xfId="0" applyNumberFormat="1" applyFont="1" applyBorder="1" applyAlignment="1">
      <alignment horizontal="center" vertical="center" wrapText="1"/>
    </xf>
    <xf numFmtId="0" fontId="57" fillId="0" borderId="0" xfId="0" applyNumberFormat="1" applyFont="1" applyAlignment="1">
      <alignment horizontal="center" vertical="center" wrapText="1"/>
    </xf>
    <xf numFmtId="4" fontId="5" fillId="33" borderId="0" xfId="0" applyNumberFormat="1" applyFont="1" applyFill="1" applyBorder="1" applyAlignment="1">
      <alignment horizontal="center" vertical="center"/>
    </xf>
    <xf numFmtId="4" fontId="5" fillId="33" borderId="0" xfId="0" applyNumberFormat="1" applyFont="1" applyFill="1" applyAlignment="1">
      <alignment horizontal="center" vertical="center"/>
    </xf>
    <xf numFmtId="3" fontId="0" fillId="33" borderId="0" xfId="0" applyNumberFormat="1" applyFill="1" applyAlignment="1">
      <alignment/>
    </xf>
    <xf numFmtId="4" fontId="6" fillId="33" borderId="0" xfId="0" applyNumberFormat="1" applyFont="1" applyFill="1" applyAlignment="1">
      <alignment horizontal="center" vertical="center"/>
    </xf>
    <xf numFmtId="4" fontId="9" fillId="33" borderId="0" xfId="0" applyNumberFormat="1" applyFont="1" applyFill="1" applyAlignment="1">
      <alignment horizontal="center" vertical="center" wrapText="1"/>
    </xf>
    <xf numFmtId="4" fontId="9" fillId="33" borderId="0" xfId="0" applyNumberFormat="1" applyFont="1" applyFill="1" applyAlignment="1">
      <alignment horizontal="center" vertical="center"/>
    </xf>
    <xf numFmtId="4" fontId="6" fillId="33" borderId="0" xfId="0" applyNumberFormat="1" applyFont="1" applyFill="1" applyAlignment="1">
      <alignment horizontal="center" vertical="center" wrapText="1"/>
    </xf>
    <xf numFmtId="0" fontId="8" fillId="33" borderId="0" xfId="0" applyFont="1" applyFill="1" applyAlignment="1">
      <alignment horizontal="center" vertical="center" wrapText="1"/>
    </xf>
    <xf numFmtId="0" fontId="8" fillId="33" borderId="0" xfId="0" applyFont="1" applyFill="1" applyAlignment="1">
      <alignment vertical="center" wrapText="1"/>
    </xf>
    <xf numFmtId="0" fontId="0" fillId="33" borderId="0" xfId="0" applyFont="1" applyFill="1" applyBorder="1" applyAlignment="1">
      <alignment vertical="center"/>
    </xf>
    <xf numFmtId="4" fontId="10" fillId="33" borderId="0" xfId="0" applyNumberFormat="1" applyFont="1" applyFill="1" applyAlignment="1">
      <alignment horizontal="center" vertical="center"/>
    </xf>
    <xf numFmtId="3" fontId="5" fillId="33" borderId="0" xfId="0" applyNumberFormat="1" applyFont="1" applyFill="1" applyBorder="1" applyAlignment="1">
      <alignment horizontal="center" vertical="center"/>
    </xf>
    <xf numFmtId="4" fontId="59" fillId="33" borderId="0" xfId="0" applyNumberFormat="1" applyFont="1" applyFill="1" applyBorder="1" applyAlignment="1">
      <alignment vertical="center" wrapText="1"/>
    </xf>
    <xf numFmtId="4" fontId="59" fillId="33" borderId="0" xfId="0" applyNumberFormat="1" applyFont="1" applyFill="1" applyBorder="1" applyAlignment="1">
      <alignment horizontal="center" vertical="center" wrapText="1"/>
    </xf>
    <xf numFmtId="4" fontId="5" fillId="33" borderId="0" xfId="0" applyNumberFormat="1" applyFont="1" applyFill="1" applyBorder="1" applyAlignment="1">
      <alignment horizontal="center" vertical="center" wrapText="1"/>
    </xf>
    <xf numFmtId="4" fontId="5" fillId="33" borderId="0" xfId="0" applyNumberFormat="1" applyFont="1" applyFill="1" applyBorder="1" applyAlignment="1">
      <alignment horizontal="center" vertical="top" wrapText="1"/>
    </xf>
    <xf numFmtId="3" fontId="5" fillId="33" borderId="0" xfId="0" applyNumberFormat="1" applyFont="1" applyFill="1" applyAlignment="1">
      <alignment horizontal="center" vertical="center"/>
    </xf>
    <xf numFmtId="4" fontId="5" fillId="33" borderId="0" xfId="0" applyNumberFormat="1" applyFont="1" applyFill="1" applyAlignment="1">
      <alignment horizontal="left" vertical="center"/>
    </xf>
    <xf numFmtId="4" fontId="5" fillId="33" borderId="0" xfId="0" applyNumberFormat="1" applyFont="1" applyFill="1" applyAlignment="1">
      <alignment horizontal="center" vertical="center" wrapText="1"/>
    </xf>
    <xf numFmtId="3" fontId="9" fillId="33" borderId="0" xfId="0" applyNumberFormat="1" applyFont="1" applyFill="1" applyBorder="1" applyAlignment="1">
      <alignment horizontal="left" vertical="center"/>
    </xf>
    <xf numFmtId="4" fontId="60" fillId="33" borderId="0" xfId="0" applyNumberFormat="1" applyFont="1" applyFill="1" applyBorder="1" applyAlignment="1">
      <alignment vertical="center" wrapText="1"/>
    </xf>
    <xf numFmtId="4" fontId="60" fillId="33" borderId="0" xfId="0" applyNumberFormat="1" applyFont="1" applyFill="1" applyBorder="1" applyAlignment="1">
      <alignment horizontal="center" vertical="center" wrapText="1"/>
    </xf>
    <xf numFmtId="3" fontId="7" fillId="33" borderId="0" xfId="0" applyNumberFormat="1" applyFont="1" applyFill="1" applyBorder="1" applyAlignment="1">
      <alignment horizontal="center" vertical="center"/>
    </xf>
    <xf numFmtId="4" fontId="61" fillId="33" borderId="0" xfId="0" applyNumberFormat="1" applyFont="1" applyFill="1" applyBorder="1" applyAlignment="1">
      <alignment vertical="center" wrapText="1"/>
    </xf>
    <xf numFmtId="4" fontId="61" fillId="33" borderId="0" xfId="0" applyNumberFormat="1" applyFont="1" applyFill="1" applyBorder="1" applyAlignment="1">
      <alignment horizontal="left" vertical="center" wrapText="1"/>
    </xf>
    <xf numFmtId="0" fontId="7" fillId="33" borderId="0" xfId="0" applyFont="1" applyFill="1" applyAlignment="1">
      <alignment/>
    </xf>
    <xf numFmtId="4" fontId="61" fillId="33" borderId="0" xfId="0" applyNumberFormat="1" applyFont="1" applyFill="1" applyBorder="1" applyAlignment="1">
      <alignment horizontal="center" vertical="center" wrapText="1"/>
    </xf>
    <xf numFmtId="0" fontId="10" fillId="33" borderId="0" xfId="0" applyFont="1" applyFill="1" applyAlignment="1">
      <alignment vertical="center" wrapText="1"/>
    </xf>
    <xf numFmtId="4" fontId="9" fillId="34" borderId="10" xfId="0" applyNumberFormat="1" applyFont="1" applyFill="1" applyBorder="1" applyAlignment="1">
      <alignment vertical="center"/>
    </xf>
    <xf numFmtId="4" fontId="9" fillId="34" borderId="10" xfId="0" applyNumberFormat="1" applyFont="1" applyFill="1" applyBorder="1" applyAlignment="1">
      <alignment vertical="center" wrapText="1"/>
    </xf>
    <xf numFmtId="4" fontId="9" fillId="34" borderId="11" xfId="0" applyNumberFormat="1" applyFont="1" applyFill="1" applyBorder="1" applyAlignment="1">
      <alignment/>
    </xf>
    <xf numFmtId="4" fontId="9" fillId="34" borderId="12" xfId="0" applyNumberFormat="1" applyFont="1" applyFill="1" applyBorder="1" applyAlignment="1">
      <alignment/>
    </xf>
    <xf numFmtId="4" fontId="10" fillId="34" borderId="10" xfId="0" applyNumberFormat="1" applyFont="1" applyFill="1" applyBorder="1" applyAlignment="1">
      <alignment horizontal="center" vertical="center" wrapText="1"/>
    </xf>
    <xf numFmtId="4" fontId="10" fillId="34" borderId="10" xfId="0" applyNumberFormat="1" applyFont="1" applyFill="1" applyBorder="1" applyAlignment="1">
      <alignment horizontal="center" vertical="center"/>
    </xf>
    <xf numFmtId="4" fontId="9" fillId="34" borderId="11" xfId="0" applyNumberFormat="1" applyFont="1" applyFill="1" applyBorder="1" applyAlignment="1">
      <alignment vertical="center"/>
    </xf>
    <xf numFmtId="4" fontId="9" fillId="34" borderId="12" xfId="0" applyNumberFormat="1" applyFont="1" applyFill="1" applyBorder="1" applyAlignment="1">
      <alignment vertical="center"/>
    </xf>
    <xf numFmtId="4" fontId="9" fillId="34" borderId="10" xfId="0" applyNumberFormat="1" applyFont="1" applyFill="1" applyBorder="1" applyAlignment="1">
      <alignment/>
    </xf>
    <xf numFmtId="0" fontId="62" fillId="33" borderId="0" xfId="0" applyFont="1" applyFill="1" applyAlignment="1">
      <alignment/>
    </xf>
    <xf numFmtId="4" fontId="9" fillId="33" borderId="0" xfId="0" applyNumberFormat="1" applyFont="1" applyFill="1" applyAlignment="1">
      <alignment horizontal="left" vertical="center"/>
    </xf>
    <xf numFmtId="0" fontId="9" fillId="33" borderId="0" xfId="65" applyFont="1" applyFill="1" applyAlignment="1">
      <alignment vertical="top"/>
      <protection/>
    </xf>
    <xf numFmtId="3" fontId="9" fillId="33" borderId="0" xfId="0" applyNumberFormat="1" applyFont="1" applyFill="1" applyAlignment="1">
      <alignment/>
    </xf>
    <xf numFmtId="3" fontId="9" fillId="33" borderId="0" xfId="0" applyNumberFormat="1" applyFont="1" applyFill="1" applyAlignment="1">
      <alignment horizontal="center" vertical="center"/>
    </xf>
    <xf numFmtId="3" fontId="10" fillId="33" borderId="0" xfId="0" applyNumberFormat="1" applyFont="1" applyFill="1" applyAlignment="1">
      <alignment horizontal="left"/>
    </xf>
    <xf numFmtId="3" fontId="10" fillId="33" borderId="13" xfId="0" applyNumberFormat="1" applyFont="1" applyFill="1" applyBorder="1" applyAlignment="1">
      <alignment/>
    </xf>
    <xf numFmtId="3" fontId="6" fillId="33" borderId="0" xfId="0" applyNumberFormat="1" applyFont="1" applyFill="1" applyAlignment="1">
      <alignment horizontal="center" vertical="center"/>
    </xf>
    <xf numFmtId="3" fontId="8" fillId="33" borderId="0" xfId="0" applyNumberFormat="1" applyFont="1" applyFill="1" applyAlignment="1">
      <alignment horizontal="center" vertical="center" wrapText="1"/>
    </xf>
    <xf numFmtId="3" fontId="9" fillId="34" borderId="10" xfId="0" applyNumberFormat="1" applyFont="1" applyFill="1" applyBorder="1" applyAlignment="1">
      <alignment vertical="center"/>
    </xf>
    <xf numFmtId="3" fontId="9" fillId="34" borderId="12" xfId="0" applyNumberFormat="1" applyFont="1" applyFill="1" applyBorder="1" applyAlignment="1">
      <alignment/>
    </xf>
    <xf numFmtId="3" fontId="9" fillId="34" borderId="12" xfId="0" applyNumberFormat="1" applyFont="1" applyFill="1" applyBorder="1" applyAlignment="1">
      <alignment vertical="center"/>
    </xf>
    <xf numFmtId="3" fontId="9" fillId="34" borderId="10" xfId="0" applyNumberFormat="1" applyFont="1" applyFill="1" applyBorder="1" applyAlignment="1">
      <alignment/>
    </xf>
    <xf numFmtId="3" fontId="59" fillId="33" borderId="0" xfId="0" applyNumberFormat="1" applyFont="1" applyFill="1" applyBorder="1" applyAlignment="1">
      <alignment horizontal="center" vertical="center" wrapText="1"/>
    </xf>
    <xf numFmtId="3" fontId="60" fillId="33" borderId="0" xfId="0" applyNumberFormat="1" applyFont="1" applyFill="1" applyBorder="1" applyAlignment="1">
      <alignment horizontal="center" vertical="center" wrapText="1"/>
    </xf>
    <xf numFmtId="3" fontId="61" fillId="33" borderId="0" xfId="0" applyNumberFormat="1" applyFont="1" applyFill="1" applyBorder="1" applyAlignment="1">
      <alignment horizontal="center" vertical="center" wrapText="1"/>
    </xf>
    <xf numFmtId="3" fontId="61" fillId="33" borderId="0" xfId="0" applyNumberFormat="1" applyFont="1" applyFill="1" applyBorder="1" applyAlignment="1">
      <alignment horizontal="left" vertical="center" wrapText="1"/>
    </xf>
    <xf numFmtId="3" fontId="9" fillId="33" borderId="0" xfId="0" applyNumberFormat="1" applyFont="1" applyFill="1" applyAlignment="1">
      <alignment horizontal="left"/>
    </xf>
    <xf numFmtId="3" fontId="62" fillId="33" borderId="0" xfId="0" applyNumberFormat="1" applyFont="1" applyFill="1" applyAlignment="1">
      <alignment horizontal="left"/>
    </xf>
    <xf numFmtId="3" fontId="8" fillId="33" borderId="10" xfId="0" applyNumberFormat="1" applyFont="1" applyFill="1" applyBorder="1" applyAlignment="1">
      <alignment horizontal="center" vertical="center" wrapText="1"/>
    </xf>
    <xf numFmtId="3" fontId="7" fillId="33" borderId="10" xfId="0" applyNumberFormat="1" applyFont="1" applyFill="1" applyBorder="1" applyAlignment="1">
      <alignment horizontal="center" vertical="center"/>
    </xf>
    <xf numFmtId="4" fontId="7" fillId="33" borderId="10" xfId="0" applyNumberFormat="1" applyFont="1" applyFill="1" applyBorder="1" applyAlignment="1">
      <alignment horizontal="center" vertical="top" wrapText="1"/>
    </xf>
    <xf numFmtId="4" fontId="7" fillId="33" borderId="10" xfId="0" applyNumberFormat="1" applyFont="1" applyFill="1" applyBorder="1" applyAlignment="1">
      <alignment horizontal="left" vertical="center" wrapText="1"/>
    </xf>
    <xf numFmtId="4" fontId="7" fillId="33" borderId="10" xfId="0" applyNumberFormat="1" applyFont="1" applyFill="1" applyBorder="1" applyAlignment="1">
      <alignment horizontal="center" vertical="center"/>
    </xf>
    <xf numFmtId="4" fontId="7" fillId="33" borderId="10" xfId="0" applyNumberFormat="1" applyFont="1" applyFill="1" applyBorder="1" applyAlignment="1">
      <alignment horizontal="center" vertical="center" wrapText="1"/>
    </xf>
    <xf numFmtId="4" fontId="7" fillId="33" borderId="0" xfId="0" applyNumberFormat="1" applyFont="1" applyFill="1" applyAlignment="1">
      <alignment horizontal="center" vertical="center"/>
    </xf>
    <xf numFmtId="3" fontId="7" fillId="33" borderId="10" xfId="0" applyNumberFormat="1" applyFont="1" applyFill="1" applyBorder="1" applyAlignment="1">
      <alignment horizontal="center" vertical="center" wrapText="1"/>
    </xf>
    <xf numFmtId="4" fontId="61" fillId="33" borderId="10" xfId="0" applyNumberFormat="1" applyFont="1" applyFill="1" applyBorder="1" applyAlignment="1">
      <alignment vertical="center" wrapText="1"/>
    </xf>
    <xf numFmtId="3" fontId="61" fillId="33" borderId="10" xfId="0" applyNumberFormat="1" applyFont="1" applyFill="1" applyBorder="1" applyAlignment="1">
      <alignment horizontal="center" vertical="center" wrapText="1"/>
    </xf>
    <xf numFmtId="4" fontId="7" fillId="33" borderId="10" xfId="0" applyNumberFormat="1" applyFont="1" applyFill="1" applyBorder="1" applyAlignment="1">
      <alignment vertical="center"/>
    </xf>
    <xf numFmtId="4" fontId="61" fillId="33" borderId="10" xfId="0" applyNumberFormat="1" applyFont="1" applyFill="1" applyBorder="1" applyAlignment="1">
      <alignment horizontal="center" vertical="center" wrapText="1"/>
    </xf>
    <xf numFmtId="4" fontId="8" fillId="33" borderId="10" xfId="0" applyNumberFormat="1" applyFont="1" applyFill="1" applyBorder="1" applyAlignment="1">
      <alignment horizontal="left" vertical="center" wrapText="1"/>
    </xf>
    <xf numFmtId="4" fontId="9" fillId="34" borderId="14" xfId="0" applyNumberFormat="1" applyFont="1" applyFill="1" applyBorder="1" applyAlignment="1">
      <alignment horizontal="left" vertical="center"/>
    </xf>
    <xf numFmtId="4" fontId="5" fillId="33" borderId="14" xfId="0" applyNumberFormat="1" applyFont="1" applyFill="1" applyBorder="1" applyAlignment="1">
      <alignment horizontal="left" vertical="center" wrapText="1"/>
    </xf>
    <xf numFmtId="4" fontId="6" fillId="33" borderId="14" xfId="0" applyNumberFormat="1" applyFont="1" applyFill="1" applyBorder="1" applyAlignment="1">
      <alignment horizontal="left"/>
    </xf>
    <xf numFmtId="4" fontId="9" fillId="33" borderId="14" xfId="0" applyNumberFormat="1" applyFont="1" applyFill="1" applyBorder="1" applyAlignment="1">
      <alignment horizontal="left" vertical="center"/>
    </xf>
    <xf numFmtId="4" fontId="5" fillId="33" borderId="14" xfId="0" applyNumberFormat="1" applyFont="1" applyFill="1" applyBorder="1" applyAlignment="1">
      <alignment horizontal="left" vertical="top" wrapText="1"/>
    </xf>
    <xf numFmtId="4" fontId="7" fillId="33" borderId="14" xfId="0" applyNumberFormat="1" applyFont="1" applyFill="1" applyBorder="1" applyAlignment="1">
      <alignment horizontal="left" vertical="center" wrapText="1"/>
    </xf>
    <xf numFmtId="4" fontId="9" fillId="33" borderId="14" xfId="0" applyNumberFormat="1" applyFont="1" applyFill="1" applyBorder="1" applyAlignment="1">
      <alignment horizontal="left"/>
    </xf>
    <xf numFmtId="4" fontId="7" fillId="33" borderId="14" xfId="0" applyNumberFormat="1" applyFont="1" applyFill="1" applyBorder="1" applyAlignment="1">
      <alignment horizontal="left" vertical="top" wrapText="1"/>
    </xf>
    <xf numFmtId="4" fontId="8" fillId="33" borderId="14" xfId="0" applyNumberFormat="1" applyFont="1" applyFill="1" applyBorder="1" applyAlignment="1">
      <alignment horizontal="left" vertical="center" wrapText="1"/>
    </xf>
    <xf numFmtId="3" fontId="8" fillId="33" borderId="15" xfId="0" applyNumberFormat="1" applyFont="1" applyFill="1" applyBorder="1" applyAlignment="1">
      <alignment horizontal="center" vertical="center" wrapText="1"/>
    </xf>
    <xf numFmtId="3" fontId="10" fillId="34" borderId="16" xfId="0" applyNumberFormat="1" applyFont="1" applyFill="1" applyBorder="1" applyAlignment="1">
      <alignment horizontal="center" vertical="center"/>
    </xf>
    <xf numFmtId="4" fontId="10" fillId="34" borderId="0" xfId="0" applyNumberFormat="1" applyFont="1" applyFill="1" applyBorder="1" applyAlignment="1">
      <alignment horizontal="center" vertical="center"/>
    </xf>
    <xf numFmtId="3" fontId="9" fillId="34" borderId="15" xfId="0" applyNumberFormat="1" applyFont="1" applyFill="1" applyBorder="1" applyAlignment="1">
      <alignment vertical="center"/>
    </xf>
    <xf numFmtId="3" fontId="7" fillId="33" borderId="16" xfId="0" applyNumberFormat="1" applyFont="1" applyFill="1" applyBorder="1" applyAlignment="1">
      <alignment horizontal="center" vertical="center"/>
    </xf>
    <xf numFmtId="3" fontId="7" fillId="33" borderId="15" xfId="0" applyNumberFormat="1" applyFont="1" applyFill="1" applyBorder="1" applyAlignment="1">
      <alignment horizontal="center" vertical="center"/>
    </xf>
    <xf numFmtId="4" fontId="5" fillId="34" borderId="0" xfId="0" applyNumberFormat="1" applyFont="1" applyFill="1" applyBorder="1" applyAlignment="1">
      <alignment horizontal="center" vertical="center"/>
    </xf>
    <xf numFmtId="3" fontId="9" fillId="34" borderId="17" xfId="0" applyNumberFormat="1" applyFont="1" applyFill="1" applyBorder="1" applyAlignment="1">
      <alignment/>
    </xf>
    <xf numFmtId="3" fontId="9" fillId="34" borderId="17" xfId="0" applyNumberFormat="1" applyFont="1" applyFill="1" applyBorder="1" applyAlignment="1">
      <alignment vertical="center"/>
    </xf>
    <xf numFmtId="3" fontId="9" fillId="34" borderId="15" xfId="0" applyNumberFormat="1" applyFont="1" applyFill="1" applyBorder="1" applyAlignment="1">
      <alignment/>
    </xf>
    <xf numFmtId="3" fontId="7" fillId="33" borderId="15" xfId="0" applyNumberFormat="1" applyFont="1" applyFill="1" applyBorder="1" applyAlignment="1">
      <alignment horizontal="center" vertical="center" wrapText="1"/>
    </xf>
    <xf numFmtId="3" fontId="7" fillId="33" borderId="16" xfId="0" applyNumberFormat="1" applyFont="1" applyFill="1" applyBorder="1" applyAlignment="1">
      <alignment vertical="center"/>
    </xf>
    <xf numFmtId="4" fontId="7" fillId="33" borderId="0" xfId="0" applyNumberFormat="1" applyFont="1" applyFill="1" applyBorder="1" applyAlignment="1">
      <alignment horizontal="center" vertical="center"/>
    </xf>
    <xf numFmtId="3" fontId="61" fillId="33" borderId="15" xfId="0" applyNumberFormat="1" applyFont="1" applyFill="1" applyBorder="1" applyAlignment="1">
      <alignment horizontal="center" vertical="center" wrapText="1"/>
    </xf>
    <xf numFmtId="3" fontId="7" fillId="33" borderId="18" xfId="0" applyNumberFormat="1" applyFont="1" applyFill="1" applyBorder="1" applyAlignment="1">
      <alignment vertical="center"/>
    </xf>
    <xf numFmtId="3" fontId="7" fillId="33" borderId="19" xfId="0" applyNumberFormat="1" applyFont="1" applyFill="1" applyBorder="1" applyAlignment="1">
      <alignment horizontal="center" vertical="center"/>
    </xf>
    <xf numFmtId="4" fontId="7" fillId="33" borderId="20" xfId="0" applyNumberFormat="1" applyFont="1" applyFill="1" applyBorder="1" applyAlignment="1">
      <alignment horizontal="center" vertical="center" wrapText="1"/>
    </xf>
    <xf numFmtId="4" fontId="7" fillId="33" borderId="20" xfId="0" applyNumberFormat="1" applyFont="1" applyFill="1" applyBorder="1" applyAlignment="1">
      <alignment horizontal="left" vertical="center" wrapText="1"/>
    </xf>
    <xf numFmtId="4" fontId="7" fillId="33" borderId="20" xfId="0" applyNumberFormat="1" applyFont="1" applyFill="1" applyBorder="1" applyAlignment="1">
      <alignment horizontal="center" vertical="center"/>
    </xf>
    <xf numFmtId="3" fontId="7" fillId="33" borderId="20" xfId="0" applyNumberFormat="1" applyFont="1" applyFill="1" applyBorder="1" applyAlignment="1">
      <alignment horizontal="center" vertical="center"/>
    </xf>
    <xf numFmtId="3" fontId="7" fillId="33" borderId="21" xfId="0" applyNumberFormat="1" applyFont="1" applyFill="1" applyBorder="1" applyAlignment="1">
      <alignment horizontal="center" vertical="center"/>
    </xf>
    <xf numFmtId="0" fontId="9" fillId="33" borderId="0" xfId="65" applyFont="1" applyFill="1" applyAlignment="1">
      <alignment horizontal="left" vertical="top" wrapText="1"/>
      <protection/>
    </xf>
    <xf numFmtId="4" fontId="61" fillId="33" borderId="22" xfId="0" applyNumberFormat="1" applyFont="1" applyFill="1" applyBorder="1" applyAlignment="1">
      <alignment horizontal="center" vertical="center" wrapText="1"/>
    </xf>
    <xf numFmtId="4" fontId="61" fillId="33" borderId="23" xfId="0" applyNumberFormat="1" applyFont="1" applyFill="1" applyBorder="1" applyAlignment="1">
      <alignment horizontal="center" vertical="center" wrapText="1"/>
    </xf>
    <xf numFmtId="4" fontId="61" fillId="33" borderId="24" xfId="0" applyNumberFormat="1" applyFont="1" applyFill="1" applyBorder="1" applyAlignment="1">
      <alignment horizontal="center" vertical="center" wrapText="1"/>
    </xf>
    <xf numFmtId="3" fontId="7" fillId="33" borderId="18" xfId="0" applyNumberFormat="1" applyFont="1" applyFill="1" applyBorder="1" applyAlignment="1">
      <alignment horizontal="center" vertical="center"/>
    </xf>
    <xf numFmtId="3" fontId="7" fillId="33" borderId="25" xfId="0" applyNumberFormat="1" applyFont="1" applyFill="1" applyBorder="1" applyAlignment="1">
      <alignment horizontal="center" vertical="center"/>
    </xf>
    <xf numFmtId="4" fontId="61" fillId="33" borderId="22" xfId="0" applyNumberFormat="1" applyFont="1" applyFill="1" applyBorder="1" applyAlignment="1">
      <alignment horizontal="left" vertical="center" wrapText="1"/>
    </xf>
    <xf numFmtId="4" fontId="61" fillId="33" borderId="24" xfId="0" applyNumberFormat="1" applyFont="1" applyFill="1" applyBorder="1" applyAlignment="1">
      <alignment horizontal="left" vertical="center" wrapText="1"/>
    </xf>
    <xf numFmtId="4" fontId="7" fillId="33" borderId="22" xfId="0" applyNumberFormat="1" applyFont="1" applyFill="1" applyBorder="1" applyAlignment="1">
      <alignment horizontal="center" vertical="center" wrapText="1"/>
    </xf>
    <xf numFmtId="4" fontId="7" fillId="33" borderId="23" xfId="0" applyNumberFormat="1" applyFont="1" applyFill="1" applyBorder="1" applyAlignment="1">
      <alignment horizontal="center" vertical="center" wrapText="1"/>
    </xf>
    <xf numFmtId="4" fontId="7" fillId="33" borderId="24" xfId="0" applyNumberFormat="1" applyFont="1" applyFill="1" applyBorder="1" applyAlignment="1">
      <alignment horizontal="center" vertical="center" wrapText="1"/>
    </xf>
    <xf numFmtId="4" fontId="7" fillId="33" borderId="10" xfId="0" applyNumberFormat="1" applyFont="1" applyFill="1" applyBorder="1" applyAlignment="1">
      <alignment horizontal="center" vertical="center" wrapText="1"/>
    </xf>
    <xf numFmtId="4" fontId="6" fillId="33" borderId="0" xfId="0" applyNumberFormat="1" applyFont="1" applyFill="1" applyAlignment="1">
      <alignment horizontal="center" vertical="center"/>
    </xf>
    <xf numFmtId="4" fontId="7" fillId="33" borderId="14" xfId="0" applyNumberFormat="1" applyFont="1" applyFill="1" applyBorder="1" applyAlignment="1">
      <alignment horizontal="left" vertical="center" wrapText="1"/>
    </xf>
    <xf numFmtId="3" fontId="8" fillId="33" borderId="26" xfId="0" applyNumberFormat="1" applyFont="1" applyFill="1" applyBorder="1" applyAlignment="1">
      <alignment horizontal="center" vertical="center"/>
    </xf>
    <xf numFmtId="3" fontId="8" fillId="33" borderId="27" xfId="0" applyNumberFormat="1" applyFont="1" applyFill="1" applyBorder="1" applyAlignment="1">
      <alignment horizontal="center" vertical="center"/>
    </xf>
    <xf numFmtId="4" fontId="7" fillId="2" borderId="14" xfId="0" applyNumberFormat="1" applyFont="1" applyFill="1" applyBorder="1" applyAlignment="1">
      <alignment horizontal="left" vertical="top" wrapText="1"/>
    </xf>
    <xf numFmtId="3" fontId="10" fillId="33" borderId="0" xfId="0" applyNumberFormat="1" applyFont="1" applyFill="1" applyAlignment="1">
      <alignment horizontal="left" vertical="center" wrapText="1"/>
    </xf>
    <xf numFmtId="0" fontId="9" fillId="33" borderId="0" xfId="0" applyFont="1" applyFill="1" applyAlignment="1">
      <alignment horizontal="center" vertical="center" wrapText="1"/>
    </xf>
    <xf numFmtId="0" fontId="11" fillId="33" borderId="0" xfId="0" applyFont="1" applyFill="1" applyBorder="1" applyAlignment="1">
      <alignment horizontal="center" vertical="center"/>
    </xf>
    <xf numFmtId="4" fontId="6" fillId="33" borderId="28" xfId="0" applyNumberFormat="1" applyFont="1" applyFill="1" applyBorder="1" applyAlignment="1">
      <alignment horizontal="center" vertical="center" wrapText="1"/>
    </xf>
    <xf numFmtId="4" fontId="6" fillId="33" borderId="29" xfId="0" applyNumberFormat="1" applyFont="1" applyFill="1" applyBorder="1" applyAlignment="1">
      <alignment horizontal="center" vertical="center" wrapText="1"/>
    </xf>
    <xf numFmtId="4" fontId="7" fillId="33" borderId="14" xfId="0" applyNumberFormat="1" applyFont="1" applyFill="1" applyBorder="1" applyAlignment="1">
      <alignment horizontal="left" vertical="top" wrapText="1"/>
    </xf>
    <xf numFmtId="4" fontId="7" fillId="33" borderId="14" xfId="0" applyNumberFormat="1" applyFont="1" applyFill="1" applyBorder="1" applyAlignment="1">
      <alignment horizontal="left" vertical="center"/>
    </xf>
    <xf numFmtId="4" fontId="7" fillId="33" borderId="10" xfId="0" applyNumberFormat="1" applyFont="1" applyFill="1" applyBorder="1" applyAlignment="1">
      <alignment horizontal="center" vertical="center"/>
    </xf>
    <xf numFmtId="4" fontId="61" fillId="33" borderId="0" xfId="0" applyNumberFormat="1" applyFont="1" applyFill="1" applyBorder="1" applyAlignment="1">
      <alignment horizontal="left" vertical="center" wrapText="1"/>
    </xf>
    <xf numFmtId="3" fontId="61" fillId="33" borderId="22" xfId="0" applyNumberFormat="1" applyFont="1" applyFill="1" applyBorder="1" applyAlignment="1">
      <alignment horizontal="center" vertical="center" wrapText="1"/>
    </xf>
    <xf numFmtId="3" fontId="61" fillId="33" borderId="24" xfId="0" applyNumberFormat="1" applyFont="1" applyFill="1" applyBorder="1" applyAlignment="1">
      <alignment horizontal="center" vertical="center" wrapText="1"/>
    </xf>
    <xf numFmtId="3" fontId="61" fillId="33" borderId="30" xfId="0" applyNumberFormat="1" applyFont="1" applyFill="1" applyBorder="1" applyAlignment="1">
      <alignment horizontal="center" vertical="center" wrapText="1"/>
    </xf>
    <xf numFmtId="3" fontId="61" fillId="33" borderId="31" xfId="0" applyNumberFormat="1" applyFont="1" applyFill="1" applyBorder="1" applyAlignment="1">
      <alignment horizontal="center" vertical="center" wrapText="1"/>
    </xf>
    <xf numFmtId="4" fontId="8" fillId="33" borderId="26" xfId="0" applyNumberFormat="1" applyFont="1" applyFill="1" applyBorder="1" applyAlignment="1">
      <alignment horizontal="center" vertical="center" wrapText="1"/>
    </xf>
    <xf numFmtId="4" fontId="8" fillId="33" borderId="10" xfId="0" applyNumberFormat="1" applyFont="1" applyFill="1" applyBorder="1" applyAlignment="1">
      <alignment horizontal="center" vertical="center" wrapText="1"/>
    </xf>
    <xf numFmtId="3" fontId="7" fillId="33" borderId="32" xfId="0" applyNumberFormat="1" applyFont="1" applyFill="1" applyBorder="1" applyAlignment="1">
      <alignment horizontal="center" vertical="center"/>
    </xf>
    <xf numFmtId="3" fontId="7" fillId="33" borderId="16" xfId="0" applyNumberFormat="1" applyFont="1" applyFill="1" applyBorder="1" applyAlignment="1">
      <alignment horizontal="center" vertical="center"/>
    </xf>
    <xf numFmtId="0" fontId="57" fillId="0" borderId="0" xfId="0" applyFont="1" applyAlignment="1">
      <alignment horizontal="center"/>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2 3" xfId="56"/>
    <cellStyle name="Обычный 2 4" xfId="57"/>
    <cellStyle name="Обычный 3" xfId="58"/>
    <cellStyle name="Обычный 4" xfId="59"/>
    <cellStyle name="Обычный 5" xfId="60"/>
    <cellStyle name="Обычный 6" xfId="61"/>
    <cellStyle name="Обычный 7" xfId="62"/>
    <cellStyle name="Обычный 8" xfId="63"/>
    <cellStyle name="Обычный 9" xfId="64"/>
    <cellStyle name="Обычный_Лист1" xfId="65"/>
    <cellStyle name="Followed Hyperlink" xfId="66"/>
    <cellStyle name="Плохой" xfId="67"/>
    <cellStyle name="Пояснение" xfId="68"/>
    <cellStyle name="Примечание" xfId="69"/>
    <cellStyle name="Percent" xfId="70"/>
    <cellStyle name="Процентный 2" xfId="71"/>
    <cellStyle name="Процентный 3" xfId="72"/>
    <cellStyle name="Процентный 4" xfId="73"/>
    <cellStyle name="Связанная ячейка" xfId="74"/>
    <cellStyle name="Стиль 1" xfId="75"/>
    <cellStyle name="Текст предупреждения" xfId="76"/>
    <cellStyle name="Comma" xfId="77"/>
    <cellStyle name="Comma [0]" xfId="78"/>
    <cellStyle name="Финансовый 2" xfId="79"/>
    <cellStyle name="Финансовый 2 2" xfId="80"/>
    <cellStyle name="Финансовый 2 3" xfId="81"/>
    <cellStyle name="Хороший" xfId="8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J235"/>
  <sheetViews>
    <sheetView tabSelected="1" view="pageBreakPreview" zoomScale="80" zoomScaleSheetLayoutView="80" zoomScalePageLayoutView="0" workbookViewId="0" topLeftCell="A1">
      <selection activeCell="N10" sqref="N10"/>
    </sheetView>
  </sheetViews>
  <sheetFormatPr defaultColWidth="9.00390625" defaultRowHeight="12.75" outlineLevelRow="1" outlineLevelCol="2"/>
  <cols>
    <col min="1" max="1" width="9.00390625" style="24" customWidth="1"/>
    <col min="2" max="2" width="19.00390625" style="9" hidden="1" customWidth="1" outlineLevel="1"/>
    <col min="3" max="3" width="82.125" style="25" customWidth="1" collapsed="1"/>
    <col min="4" max="4" width="18.00390625" style="9" customWidth="1"/>
    <col min="5" max="5" width="15.25390625" style="26" hidden="1" customWidth="1" outlineLevel="2"/>
    <col min="6" max="6" width="15.25390625" style="9" hidden="1" customWidth="1" outlineLevel="2"/>
    <col min="7" max="7" width="25.75390625" style="24" customWidth="1" collapsed="1"/>
    <col min="8" max="8" width="25.75390625" style="24" customWidth="1"/>
    <col min="9" max="9" width="129.625" style="9" hidden="1" customWidth="1" outlineLevel="1"/>
    <col min="10" max="10" width="9.125" style="9" customWidth="1" collapsed="1"/>
    <col min="11" max="16384" width="9.125" style="9" customWidth="1"/>
  </cols>
  <sheetData>
    <row r="1" spans="1:9" ht="12.75">
      <c r="A1" s="10"/>
      <c r="B1" s="119"/>
      <c r="C1" s="119"/>
      <c r="D1" s="119"/>
      <c r="E1" s="119"/>
      <c r="F1" s="119"/>
      <c r="G1" s="119"/>
      <c r="H1" s="119"/>
      <c r="I1" s="119"/>
    </row>
    <row r="2" spans="1:9" ht="18.75">
      <c r="A2" s="10"/>
      <c r="B2" s="11"/>
      <c r="C2" s="11"/>
      <c r="E2" s="12"/>
      <c r="F2" s="13"/>
      <c r="G2" s="48" t="s">
        <v>540</v>
      </c>
      <c r="H2" s="49"/>
      <c r="I2" s="11"/>
    </row>
    <row r="3" spans="1:9" ht="18.75">
      <c r="A3" s="10"/>
      <c r="B3" s="11"/>
      <c r="C3" s="11"/>
      <c r="E3" s="12"/>
      <c r="F3" s="13"/>
      <c r="G3" s="50" t="s">
        <v>574</v>
      </c>
      <c r="H3" s="49"/>
      <c r="I3" s="11"/>
    </row>
    <row r="4" spans="1:9" ht="18.75">
      <c r="A4" s="10"/>
      <c r="B4" s="11"/>
      <c r="C4" s="11"/>
      <c r="E4" s="12"/>
      <c r="F4" s="13"/>
      <c r="G4" s="50" t="s">
        <v>541</v>
      </c>
      <c r="H4" s="49"/>
      <c r="I4" s="11"/>
    </row>
    <row r="5" spans="1:9" ht="18.75">
      <c r="A5" s="10"/>
      <c r="B5" s="11"/>
      <c r="C5" s="11"/>
      <c r="E5" s="35"/>
      <c r="F5" s="35"/>
      <c r="G5" s="124" t="s">
        <v>542</v>
      </c>
      <c r="H5" s="124"/>
      <c r="I5" s="11"/>
    </row>
    <row r="6" spans="1:9" ht="18.75">
      <c r="A6" s="10"/>
      <c r="B6" s="11"/>
      <c r="C6" s="11"/>
      <c r="E6" s="12"/>
      <c r="F6" s="13"/>
      <c r="G6" s="51"/>
      <c r="H6" s="50" t="s">
        <v>575</v>
      </c>
      <c r="I6" s="11"/>
    </row>
    <row r="7" spans="1:9" ht="18.75">
      <c r="A7" s="10"/>
      <c r="B7" s="11"/>
      <c r="C7" s="11"/>
      <c r="E7" s="12"/>
      <c r="F7" s="13"/>
      <c r="G7" s="51" t="s">
        <v>592</v>
      </c>
      <c r="H7" s="49"/>
      <c r="I7" s="11"/>
    </row>
    <row r="8" spans="1:9" ht="12.75">
      <c r="A8" s="10"/>
      <c r="B8" s="11"/>
      <c r="C8" s="11"/>
      <c r="D8" s="11"/>
      <c r="E8" s="14"/>
      <c r="F8" s="11"/>
      <c r="G8" s="52"/>
      <c r="H8" s="52"/>
      <c r="I8" s="11"/>
    </row>
    <row r="9" spans="1:9" ht="12.75">
      <c r="A9" s="10"/>
      <c r="B9" s="11"/>
      <c r="C9" s="11"/>
      <c r="D9" s="11"/>
      <c r="E9" s="14"/>
      <c r="F9" s="11"/>
      <c r="G9" s="52"/>
      <c r="H9" s="52"/>
      <c r="I9" s="11"/>
    </row>
    <row r="10" spans="1:9" ht="41.25" customHeight="1">
      <c r="A10" s="125" t="s">
        <v>591</v>
      </c>
      <c r="B10" s="125"/>
      <c r="C10" s="125"/>
      <c r="D10" s="125"/>
      <c r="E10" s="125"/>
      <c r="F10" s="125"/>
      <c r="G10" s="125"/>
      <c r="H10" s="125"/>
      <c r="I10" s="16"/>
    </row>
    <row r="11" spans="1:9" ht="43.5" customHeight="1">
      <c r="A11" s="125"/>
      <c r="B11" s="125"/>
      <c r="C11" s="125"/>
      <c r="D11" s="125"/>
      <c r="E11" s="125"/>
      <c r="F11" s="125"/>
      <c r="G11" s="125"/>
      <c r="H11" s="125"/>
      <c r="I11" s="16"/>
    </row>
    <row r="12" spans="1:9" ht="15.75">
      <c r="A12" s="15"/>
      <c r="B12" s="15"/>
      <c r="C12" s="15"/>
      <c r="D12" s="15"/>
      <c r="E12" s="15"/>
      <c r="F12" s="15"/>
      <c r="G12" s="53"/>
      <c r="H12" s="53"/>
      <c r="I12" s="15"/>
    </row>
    <row r="13" spans="1:9" ht="15.75" thickBot="1">
      <c r="A13" s="126" t="s">
        <v>582</v>
      </c>
      <c r="B13" s="126"/>
      <c r="C13" s="126"/>
      <c r="D13" s="126"/>
      <c r="E13" s="126"/>
      <c r="F13" s="126"/>
      <c r="G13" s="126"/>
      <c r="H13" s="126"/>
      <c r="I13" s="17"/>
    </row>
    <row r="14" spans="1:9" ht="15.75">
      <c r="A14" s="139" t="s">
        <v>22</v>
      </c>
      <c r="B14" s="137" t="s">
        <v>18</v>
      </c>
      <c r="C14" s="137" t="s">
        <v>14</v>
      </c>
      <c r="D14" s="137" t="s">
        <v>1</v>
      </c>
      <c r="E14" s="137" t="s">
        <v>23</v>
      </c>
      <c r="F14" s="137" t="s">
        <v>24</v>
      </c>
      <c r="G14" s="121" t="s">
        <v>580</v>
      </c>
      <c r="H14" s="122"/>
      <c r="I14" s="127" t="s">
        <v>17</v>
      </c>
    </row>
    <row r="15" spans="1:10" ht="47.25">
      <c r="A15" s="140"/>
      <c r="B15" s="138"/>
      <c r="C15" s="138"/>
      <c r="D15" s="138"/>
      <c r="E15" s="138"/>
      <c r="F15" s="138"/>
      <c r="G15" s="64" t="s">
        <v>581</v>
      </c>
      <c r="H15" s="86" t="s">
        <v>579</v>
      </c>
      <c r="I15" s="128"/>
      <c r="J15" s="26"/>
    </row>
    <row r="16" spans="1:9" s="18" customFormat="1" ht="18.75" outlineLevel="1">
      <c r="A16" s="87"/>
      <c r="B16" s="88"/>
      <c r="C16" s="36" t="s">
        <v>555</v>
      </c>
      <c r="D16" s="36"/>
      <c r="E16" s="37"/>
      <c r="F16" s="36"/>
      <c r="G16" s="54"/>
      <c r="H16" s="89"/>
      <c r="I16" s="77"/>
    </row>
    <row r="17" spans="1:9" ht="63" outlineLevel="1">
      <c r="A17" s="90">
        <v>1</v>
      </c>
      <c r="B17" s="66" t="s">
        <v>509</v>
      </c>
      <c r="C17" s="67" t="s">
        <v>511</v>
      </c>
      <c r="D17" s="68" t="s">
        <v>25</v>
      </c>
      <c r="E17" s="69" t="s">
        <v>566</v>
      </c>
      <c r="F17" s="68">
        <v>0.4</v>
      </c>
      <c r="G17" s="65">
        <v>349.86304558338935</v>
      </c>
      <c r="H17" s="91">
        <v>331.30970225699747</v>
      </c>
      <c r="I17" s="78" t="s">
        <v>510</v>
      </c>
    </row>
    <row r="18" spans="1:9" ht="38.25" outlineLevel="1">
      <c r="A18" s="90">
        <v>2</v>
      </c>
      <c r="B18" s="68" t="s">
        <v>26</v>
      </c>
      <c r="C18" s="67" t="s">
        <v>27</v>
      </c>
      <c r="D18" s="68" t="s">
        <v>2</v>
      </c>
      <c r="E18" s="69" t="s">
        <v>0</v>
      </c>
      <c r="F18" s="68">
        <v>1.55</v>
      </c>
      <c r="G18" s="65">
        <v>1305.1686148470696</v>
      </c>
      <c r="H18" s="91">
        <v>1235.955127696089</v>
      </c>
      <c r="I18" s="78" t="s">
        <v>264</v>
      </c>
    </row>
    <row r="19" spans="1:9" ht="25.5" outlineLevel="1">
      <c r="A19" s="90">
        <v>3</v>
      </c>
      <c r="B19" s="68" t="s">
        <v>28</v>
      </c>
      <c r="C19" s="67" t="s">
        <v>29</v>
      </c>
      <c r="D19" s="68" t="s">
        <v>2</v>
      </c>
      <c r="E19" s="69" t="s">
        <v>0</v>
      </c>
      <c r="F19" s="68">
        <v>0.72</v>
      </c>
      <c r="G19" s="65">
        <v>606.2718727031552</v>
      </c>
      <c r="H19" s="91">
        <v>574.1210915749575</v>
      </c>
      <c r="I19" s="78" t="s">
        <v>265</v>
      </c>
    </row>
    <row r="20" spans="1:9" ht="25.5" outlineLevel="1">
      <c r="A20" s="90">
        <v>4</v>
      </c>
      <c r="B20" s="68" t="s">
        <v>30</v>
      </c>
      <c r="C20" s="67" t="s">
        <v>31</v>
      </c>
      <c r="D20" s="68" t="s">
        <v>16</v>
      </c>
      <c r="E20" s="69" t="s">
        <v>0</v>
      </c>
      <c r="F20" s="68">
        <v>0.29</v>
      </c>
      <c r="G20" s="65">
        <v>244.1928376165485</v>
      </c>
      <c r="H20" s="91">
        <v>231.24321743991337</v>
      </c>
      <c r="I20" s="78" t="s">
        <v>266</v>
      </c>
    </row>
    <row r="21" spans="1:9" ht="25.5" outlineLevel="1">
      <c r="A21" s="90">
        <v>5</v>
      </c>
      <c r="B21" s="68" t="s">
        <v>32</v>
      </c>
      <c r="C21" s="67" t="s">
        <v>33</v>
      </c>
      <c r="D21" s="68" t="s">
        <v>16</v>
      </c>
      <c r="E21" s="69" t="s">
        <v>0</v>
      </c>
      <c r="F21" s="68">
        <v>0.36</v>
      </c>
      <c r="G21" s="65">
        <v>303.1359363515776</v>
      </c>
      <c r="H21" s="91">
        <v>287.06054578747876</v>
      </c>
      <c r="I21" s="78" t="s">
        <v>267</v>
      </c>
    </row>
    <row r="22" spans="1:9" ht="25.5" outlineLevel="1">
      <c r="A22" s="90">
        <v>6</v>
      </c>
      <c r="B22" s="68" t="s">
        <v>34</v>
      </c>
      <c r="C22" s="67" t="s">
        <v>35</v>
      </c>
      <c r="D22" s="68" t="s">
        <v>36</v>
      </c>
      <c r="E22" s="69" t="s">
        <v>0</v>
      </c>
      <c r="F22" s="68">
        <v>0.15</v>
      </c>
      <c r="G22" s="65">
        <v>126.30664014649062</v>
      </c>
      <c r="H22" s="91">
        <v>119.60856074478279</v>
      </c>
      <c r="I22" s="78" t="s">
        <v>268</v>
      </c>
    </row>
    <row r="23" spans="1:9" ht="76.5" outlineLevel="1">
      <c r="A23" s="90">
        <v>7</v>
      </c>
      <c r="B23" s="68" t="s">
        <v>34</v>
      </c>
      <c r="C23" s="67" t="s">
        <v>37</v>
      </c>
      <c r="D23" s="68" t="s">
        <v>13</v>
      </c>
      <c r="E23" s="69" t="s">
        <v>0</v>
      </c>
      <c r="F23" s="68">
        <v>0.67</v>
      </c>
      <c r="G23" s="65">
        <v>564.1696593209915</v>
      </c>
      <c r="H23" s="91">
        <v>534.2515713266965</v>
      </c>
      <c r="I23" s="78" t="s">
        <v>269</v>
      </c>
    </row>
    <row r="24" spans="1:9" ht="51" outlineLevel="1">
      <c r="A24" s="90">
        <v>8</v>
      </c>
      <c r="B24" s="68" t="s">
        <v>38</v>
      </c>
      <c r="C24" s="67" t="s">
        <v>39</v>
      </c>
      <c r="D24" s="68" t="s">
        <v>40</v>
      </c>
      <c r="E24" s="69" t="s">
        <v>0</v>
      </c>
      <c r="F24" s="68">
        <v>0.2</v>
      </c>
      <c r="G24" s="65">
        <v>168.40885352865416</v>
      </c>
      <c r="H24" s="91">
        <v>159.47808099304373</v>
      </c>
      <c r="I24" s="78" t="s">
        <v>270</v>
      </c>
    </row>
    <row r="25" spans="1:9" ht="38.25" outlineLevel="1">
      <c r="A25" s="90">
        <v>9</v>
      </c>
      <c r="B25" s="68" t="s">
        <v>41</v>
      </c>
      <c r="C25" s="67" t="s">
        <v>42</v>
      </c>
      <c r="D25" s="68" t="s">
        <v>43</v>
      </c>
      <c r="E25" s="69" t="s">
        <v>0</v>
      </c>
      <c r="F25" s="68">
        <v>0.25</v>
      </c>
      <c r="G25" s="65">
        <v>210.51106691081773</v>
      </c>
      <c r="H25" s="91">
        <v>199.34760124130466</v>
      </c>
      <c r="I25" s="78" t="s">
        <v>271</v>
      </c>
    </row>
    <row r="26" spans="1:9" ht="38.25" outlineLevel="1">
      <c r="A26" s="90">
        <v>10</v>
      </c>
      <c r="B26" s="68" t="s">
        <v>44</v>
      </c>
      <c r="C26" s="67" t="s">
        <v>45</v>
      </c>
      <c r="D26" s="68" t="s">
        <v>46</v>
      </c>
      <c r="E26" s="69" t="s">
        <v>0</v>
      </c>
      <c r="F26" s="68">
        <v>0.15</v>
      </c>
      <c r="G26" s="65">
        <v>126.30664014649062</v>
      </c>
      <c r="H26" s="91">
        <v>119.60856074478279</v>
      </c>
      <c r="I26" s="78" t="s">
        <v>272</v>
      </c>
    </row>
    <row r="27" spans="1:9" ht="25.5" outlineLevel="1">
      <c r="A27" s="90">
        <v>11</v>
      </c>
      <c r="B27" s="68" t="s">
        <v>50</v>
      </c>
      <c r="C27" s="67" t="s">
        <v>51</v>
      </c>
      <c r="D27" s="68" t="s">
        <v>49</v>
      </c>
      <c r="E27" s="69" t="s">
        <v>0</v>
      </c>
      <c r="F27" s="68">
        <v>0.9</v>
      </c>
      <c r="G27" s="65">
        <v>757.8398408789437</v>
      </c>
      <c r="H27" s="91">
        <v>717.6513644686968</v>
      </c>
      <c r="I27" s="78" t="s">
        <v>273</v>
      </c>
    </row>
    <row r="28" spans="1:9" ht="38.25" outlineLevel="1">
      <c r="A28" s="90">
        <v>12</v>
      </c>
      <c r="B28" s="68" t="s">
        <v>52</v>
      </c>
      <c r="C28" s="67" t="s">
        <v>53</v>
      </c>
      <c r="D28" s="68" t="s">
        <v>21</v>
      </c>
      <c r="E28" s="69" t="s">
        <v>0</v>
      </c>
      <c r="F28" s="68">
        <v>0.82</v>
      </c>
      <c r="G28" s="65">
        <v>690.476299467482</v>
      </c>
      <c r="H28" s="91">
        <v>653.8601320714793</v>
      </c>
      <c r="I28" s="78" t="s">
        <v>274</v>
      </c>
    </row>
    <row r="29" spans="1:9" ht="38.25" outlineLevel="1">
      <c r="A29" s="90">
        <v>13</v>
      </c>
      <c r="B29" s="68" t="s">
        <v>54</v>
      </c>
      <c r="C29" s="67" t="s">
        <v>55</v>
      </c>
      <c r="D29" s="68" t="s">
        <v>48</v>
      </c>
      <c r="E29" s="69" t="s">
        <v>0</v>
      </c>
      <c r="F29" s="68">
        <v>0.25</v>
      </c>
      <c r="G29" s="65">
        <v>210.51106691081773</v>
      </c>
      <c r="H29" s="91">
        <v>199.34760124130466</v>
      </c>
      <c r="I29" s="78" t="s">
        <v>275</v>
      </c>
    </row>
    <row r="30" spans="1:9" ht="15.75" outlineLevel="1">
      <c r="A30" s="90">
        <v>14</v>
      </c>
      <c r="B30" s="68" t="s">
        <v>56</v>
      </c>
      <c r="C30" s="67" t="s">
        <v>57</v>
      </c>
      <c r="D30" s="68" t="s">
        <v>48</v>
      </c>
      <c r="E30" s="69" t="s">
        <v>0</v>
      </c>
      <c r="F30" s="68">
        <v>0.17</v>
      </c>
      <c r="G30" s="65">
        <v>143.14752549935605</v>
      </c>
      <c r="H30" s="91">
        <v>135.55636884408722</v>
      </c>
      <c r="I30" s="78" t="s">
        <v>276</v>
      </c>
    </row>
    <row r="31" spans="1:9" ht="25.5" outlineLevel="1">
      <c r="A31" s="90">
        <v>15</v>
      </c>
      <c r="B31" s="68" t="s">
        <v>58</v>
      </c>
      <c r="C31" s="67" t="s">
        <v>59</v>
      </c>
      <c r="D31" s="68" t="s">
        <v>48</v>
      </c>
      <c r="E31" s="69" t="s">
        <v>0</v>
      </c>
      <c r="F31" s="68">
        <v>0.7</v>
      </c>
      <c r="G31" s="65">
        <v>589.4309873502895</v>
      </c>
      <c r="H31" s="91">
        <v>558.173283475653</v>
      </c>
      <c r="I31" s="78" t="s">
        <v>277</v>
      </c>
    </row>
    <row r="32" spans="1:9" ht="25.5" outlineLevel="1">
      <c r="A32" s="90">
        <v>16</v>
      </c>
      <c r="B32" s="68" t="s">
        <v>60</v>
      </c>
      <c r="C32" s="67" t="s">
        <v>587</v>
      </c>
      <c r="D32" s="68" t="s">
        <v>61</v>
      </c>
      <c r="E32" s="69" t="s">
        <v>0</v>
      </c>
      <c r="F32" s="68">
        <v>0.5</v>
      </c>
      <c r="G32" s="65">
        <v>421.02213382163546</v>
      </c>
      <c r="H32" s="91">
        <v>398.6952024826093</v>
      </c>
      <c r="I32" s="78" t="s">
        <v>278</v>
      </c>
    </row>
    <row r="33" spans="1:9" ht="25.5" outlineLevel="1">
      <c r="A33" s="90">
        <v>17</v>
      </c>
      <c r="B33" s="68" t="s">
        <v>62</v>
      </c>
      <c r="C33" s="67" t="s">
        <v>63</v>
      </c>
      <c r="D33" s="68" t="s">
        <v>61</v>
      </c>
      <c r="E33" s="69" t="s">
        <v>0</v>
      </c>
      <c r="F33" s="68">
        <v>1</v>
      </c>
      <c r="G33" s="65">
        <v>842.0442676432709</v>
      </c>
      <c r="H33" s="91">
        <v>797.3904049652186</v>
      </c>
      <c r="I33" s="78" t="s">
        <v>279</v>
      </c>
    </row>
    <row r="34" spans="1:9" ht="38.25" outlineLevel="1">
      <c r="A34" s="90">
        <v>18</v>
      </c>
      <c r="B34" s="68" t="s">
        <v>64</v>
      </c>
      <c r="C34" s="67" t="s">
        <v>65</v>
      </c>
      <c r="D34" s="68" t="s">
        <v>36</v>
      </c>
      <c r="E34" s="69" t="s">
        <v>0</v>
      </c>
      <c r="F34" s="68">
        <v>0.3</v>
      </c>
      <c r="G34" s="65">
        <v>252.61328029298124</v>
      </c>
      <c r="H34" s="91">
        <v>239.21712148956559</v>
      </c>
      <c r="I34" s="78" t="s">
        <v>280</v>
      </c>
    </row>
    <row r="35" spans="1:9" ht="38.25" outlineLevel="1">
      <c r="A35" s="90">
        <v>19</v>
      </c>
      <c r="B35" s="68" t="s">
        <v>66</v>
      </c>
      <c r="C35" s="67" t="s">
        <v>67</v>
      </c>
      <c r="D35" s="68" t="s">
        <v>49</v>
      </c>
      <c r="E35" s="69" t="s">
        <v>0</v>
      </c>
      <c r="F35" s="68">
        <v>0.33</v>
      </c>
      <c r="G35" s="65">
        <v>277.8746083222794</v>
      </c>
      <c r="H35" s="91">
        <v>263.13883363852216</v>
      </c>
      <c r="I35" s="78" t="s">
        <v>281</v>
      </c>
    </row>
    <row r="36" spans="1:9" ht="38.25" outlineLevel="1">
      <c r="A36" s="90">
        <v>20</v>
      </c>
      <c r="B36" s="68" t="s">
        <v>68</v>
      </c>
      <c r="C36" s="67" t="s">
        <v>69</v>
      </c>
      <c r="D36" s="68" t="s">
        <v>70</v>
      </c>
      <c r="E36" s="69" t="s">
        <v>0</v>
      </c>
      <c r="F36" s="68">
        <v>0.67</v>
      </c>
      <c r="G36" s="65">
        <v>564.1696593209915</v>
      </c>
      <c r="H36" s="91">
        <v>534.2515713266965</v>
      </c>
      <c r="I36" s="78" t="s">
        <v>282</v>
      </c>
    </row>
    <row r="37" spans="1:9" ht="25.5" outlineLevel="1">
      <c r="A37" s="90">
        <v>21</v>
      </c>
      <c r="B37" s="68" t="s">
        <v>71</v>
      </c>
      <c r="C37" s="67" t="s">
        <v>72</v>
      </c>
      <c r="D37" s="68" t="s">
        <v>73</v>
      </c>
      <c r="E37" s="69" t="s">
        <v>0</v>
      </c>
      <c r="F37" s="68">
        <v>0.17</v>
      </c>
      <c r="G37" s="65">
        <v>143.14752549935605</v>
      </c>
      <c r="H37" s="91">
        <v>135.55636884408722</v>
      </c>
      <c r="I37" s="78" t="s">
        <v>283</v>
      </c>
    </row>
    <row r="38" spans="1:9" ht="38.25" outlineLevel="1">
      <c r="A38" s="90">
        <v>22</v>
      </c>
      <c r="B38" s="68" t="s">
        <v>74</v>
      </c>
      <c r="C38" s="67" t="s">
        <v>75</v>
      </c>
      <c r="D38" s="68" t="s">
        <v>49</v>
      </c>
      <c r="E38" s="69" t="s">
        <v>0</v>
      </c>
      <c r="F38" s="68">
        <v>0.5</v>
      </c>
      <c r="G38" s="65">
        <v>421.02213382163546</v>
      </c>
      <c r="H38" s="91">
        <v>398.6952024826093</v>
      </c>
      <c r="I38" s="78" t="s">
        <v>284</v>
      </c>
    </row>
    <row r="39" spans="1:9" ht="25.5" outlineLevel="1">
      <c r="A39" s="90">
        <v>23</v>
      </c>
      <c r="B39" s="68" t="s">
        <v>76</v>
      </c>
      <c r="C39" s="67" t="s">
        <v>77</v>
      </c>
      <c r="D39" s="68" t="s">
        <v>16</v>
      </c>
      <c r="E39" s="69" t="s">
        <v>0</v>
      </c>
      <c r="F39" s="68">
        <v>0.67</v>
      </c>
      <c r="G39" s="65">
        <v>564.1696593209915</v>
      </c>
      <c r="H39" s="91">
        <v>534.2515713266965</v>
      </c>
      <c r="I39" s="78" t="s">
        <v>285</v>
      </c>
    </row>
    <row r="40" spans="1:9" ht="25.5" outlineLevel="1">
      <c r="A40" s="90">
        <v>24</v>
      </c>
      <c r="B40" s="68" t="s">
        <v>78</v>
      </c>
      <c r="C40" s="67" t="s">
        <v>79</v>
      </c>
      <c r="D40" s="68" t="s">
        <v>47</v>
      </c>
      <c r="E40" s="69" t="s">
        <v>0</v>
      </c>
      <c r="F40" s="68">
        <v>0.3</v>
      </c>
      <c r="G40" s="65">
        <v>252.61328029298124</v>
      </c>
      <c r="H40" s="91">
        <v>239.21712148956559</v>
      </c>
      <c r="I40" s="78" t="s">
        <v>286</v>
      </c>
    </row>
    <row r="41" spans="1:9" ht="51" outlineLevel="1">
      <c r="A41" s="90">
        <v>25</v>
      </c>
      <c r="B41" s="68" t="s">
        <v>80</v>
      </c>
      <c r="C41" s="67" t="s">
        <v>81</v>
      </c>
      <c r="D41" s="68" t="s">
        <v>47</v>
      </c>
      <c r="E41" s="69" t="s">
        <v>0</v>
      </c>
      <c r="F41" s="68">
        <v>0.67</v>
      </c>
      <c r="G41" s="65">
        <v>564.1696593209915</v>
      </c>
      <c r="H41" s="91">
        <v>534.2515713266965</v>
      </c>
      <c r="I41" s="78" t="s">
        <v>287</v>
      </c>
    </row>
    <row r="42" spans="1:9" ht="25.5" outlineLevel="1">
      <c r="A42" s="90">
        <v>26</v>
      </c>
      <c r="B42" s="68" t="s">
        <v>82</v>
      </c>
      <c r="C42" s="67" t="s">
        <v>83</v>
      </c>
      <c r="D42" s="68" t="s">
        <v>47</v>
      </c>
      <c r="E42" s="69" t="s">
        <v>0</v>
      </c>
      <c r="F42" s="68">
        <v>0.25</v>
      </c>
      <c r="G42" s="65">
        <v>210.51106691081773</v>
      </c>
      <c r="H42" s="91">
        <v>199.34760124130466</v>
      </c>
      <c r="I42" s="78" t="s">
        <v>288</v>
      </c>
    </row>
    <row r="43" spans="1:9" ht="25.5" outlineLevel="1">
      <c r="A43" s="90">
        <v>27</v>
      </c>
      <c r="B43" s="68" t="s">
        <v>84</v>
      </c>
      <c r="C43" s="67" t="s">
        <v>85</v>
      </c>
      <c r="D43" s="68" t="s">
        <v>86</v>
      </c>
      <c r="E43" s="69" t="s">
        <v>0</v>
      </c>
      <c r="F43" s="68">
        <v>0.5</v>
      </c>
      <c r="G43" s="65">
        <v>421.02213382163546</v>
      </c>
      <c r="H43" s="91">
        <v>398.6952024826093</v>
      </c>
      <c r="I43" s="78" t="s">
        <v>289</v>
      </c>
    </row>
    <row r="44" spans="1:9" ht="38.25" outlineLevel="1">
      <c r="A44" s="90">
        <v>28</v>
      </c>
      <c r="B44" s="68" t="s">
        <v>87</v>
      </c>
      <c r="C44" s="67" t="s">
        <v>88</v>
      </c>
      <c r="D44" s="68" t="s">
        <v>61</v>
      </c>
      <c r="E44" s="69" t="s">
        <v>0</v>
      </c>
      <c r="F44" s="68">
        <v>0.6</v>
      </c>
      <c r="G44" s="65">
        <v>505.2265605859625</v>
      </c>
      <c r="H44" s="91">
        <v>478.43424297913117</v>
      </c>
      <c r="I44" s="78" t="s">
        <v>290</v>
      </c>
    </row>
    <row r="45" spans="1:9" ht="38.25" outlineLevel="1">
      <c r="A45" s="90">
        <v>29</v>
      </c>
      <c r="B45" s="68" t="s">
        <v>89</v>
      </c>
      <c r="C45" s="67" t="s">
        <v>90</v>
      </c>
      <c r="D45" s="68" t="s">
        <v>46</v>
      </c>
      <c r="E45" s="69" t="s">
        <v>0</v>
      </c>
      <c r="F45" s="68">
        <v>0.3</v>
      </c>
      <c r="G45" s="65">
        <v>252.61328029298124</v>
      </c>
      <c r="H45" s="91">
        <v>239.21712148956559</v>
      </c>
      <c r="I45" s="78" t="s">
        <v>291</v>
      </c>
    </row>
    <row r="46" spans="1:9" ht="18.75" outlineLevel="1">
      <c r="A46" s="87"/>
      <c r="B46" s="92"/>
      <c r="C46" s="38" t="s">
        <v>556</v>
      </c>
      <c r="D46" s="39"/>
      <c r="E46" s="40"/>
      <c r="F46" s="41"/>
      <c r="G46" s="55"/>
      <c r="H46" s="93"/>
      <c r="I46" s="79"/>
    </row>
    <row r="47" spans="1:9" ht="51" outlineLevel="1">
      <c r="A47" s="90">
        <v>30</v>
      </c>
      <c r="B47" s="69" t="s">
        <v>92</v>
      </c>
      <c r="C47" s="67" t="s">
        <v>93</v>
      </c>
      <c r="D47" s="68" t="s">
        <v>94</v>
      </c>
      <c r="E47" s="69" t="s">
        <v>565</v>
      </c>
      <c r="F47" s="68">
        <v>5</v>
      </c>
      <c r="G47" s="65">
        <v>4777.651277752332</v>
      </c>
      <c r="H47" s="91">
        <v>4524.290982720013</v>
      </c>
      <c r="I47" s="78" t="s">
        <v>292</v>
      </c>
    </row>
    <row r="48" spans="1:9" ht="51" outlineLevel="1">
      <c r="A48" s="90">
        <v>31</v>
      </c>
      <c r="B48" s="69" t="s">
        <v>95</v>
      </c>
      <c r="C48" s="67" t="s">
        <v>96</v>
      </c>
      <c r="D48" s="68" t="s">
        <v>10</v>
      </c>
      <c r="E48" s="69" t="s">
        <v>565</v>
      </c>
      <c r="F48" s="68">
        <v>6</v>
      </c>
      <c r="G48" s="65">
        <v>5733.1815333028</v>
      </c>
      <c r="H48" s="91">
        <v>5429.149179264015</v>
      </c>
      <c r="I48" s="78" t="s">
        <v>293</v>
      </c>
    </row>
    <row r="49" spans="1:9" ht="51" outlineLevel="1">
      <c r="A49" s="90">
        <v>32</v>
      </c>
      <c r="B49" s="69" t="s">
        <v>97</v>
      </c>
      <c r="C49" s="67" t="s">
        <v>98</v>
      </c>
      <c r="D49" s="68" t="s">
        <v>94</v>
      </c>
      <c r="E49" s="69" t="s">
        <v>563</v>
      </c>
      <c r="F49" s="68">
        <v>3</v>
      </c>
      <c r="G49" s="65">
        <v>2721.812880821028</v>
      </c>
      <c r="H49" s="91">
        <v>2577.4743189593073</v>
      </c>
      <c r="I49" s="78" t="s">
        <v>294</v>
      </c>
    </row>
    <row r="50" spans="1:9" ht="25.5" outlineLevel="1">
      <c r="A50" s="90">
        <v>33</v>
      </c>
      <c r="B50" s="69" t="s">
        <v>99</v>
      </c>
      <c r="C50" s="67" t="s">
        <v>571</v>
      </c>
      <c r="D50" s="68" t="s">
        <v>94</v>
      </c>
      <c r="E50" s="69" t="s">
        <v>563</v>
      </c>
      <c r="F50" s="68">
        <v>1.2</v>
      </c>
      <c r="G50" s="65">
        <v>1088.7251523284108</v>
      </c>
      <c r="H50" s="91">
        <v>1030.9897275837225</v>
      </c>
      <c r="I50" s="78" t="s">
        <v>295</v>
      </c>
    </row>
    <row r="51" spans="1:9" ht="38.25" outlineLevel="1">
      <c r="A51" s="90">
        <v>34</v>
      </c>
      <c r="B51" s="69" t="s">
        <v>100</v>
      </c>
      <c r="C51" s="67" t="s">
        <v>101</v>
      </c>
      <c r="D51" s="68" t="s">
        <v>16</v>
      </c>
      <c r="E51" s="69" t="s">
        <v>563</v>
      </c>
      <c r="F51" s="68">
        <v>0.5</v>
      </c>
      <c r="G51" s="65">
        <v>453.6354801368379</v>
      </c>
      <c r="H51" s="91">
        <v>429.5790531598844</v>
      </c>
      <c r="I51" s="78" t="s">
        <v>296</v>
      </c>
    </row>
    <row r="52" spans="1:9" ht="38.25" outlineLevel="1">
      <c r="A52" s="90">
        <v>35</v>
      </c>
      <c r="B52" s="69" t="s">
        <v>102</v>
      </c>
      <c r="C52" s="67" t="s">
        <v>103</v>
      </c>
      <c r="D52" s="68" t="s">
        <v>104</v>
      </c>
      <c r="E52" s="69" t="s">
        <v>563</v>
      </c>
      <c r="F52" s="68">
        <v>2</v>
      </c>
      <c r="G52" s="65">
        <v>1814.5419205473515</v>
      </c>
      <c r="H52" s="91">
        <v>1718.3162126395375</v>
      </c>
      <c r="I52" s="78" t="s">
        <v>297</v>
      </c>
    </row>
    <row r="53" spans="1:9" ht="38.25" outlineLevel="1">
      <c r="A53" s="90">
        <v>36</v>
      </c>
      <c r="B53" s="69" t="s">
        <v>105</v>
      </c>
      <c r="C53" s="67" t="s">
        <v>106</v>
      </c>
      <c r="D53" s="68" t="s">
        <v>104</v>
      </c>
      <c r="E53" s="69" t="s">
        <v>563</v>
      </c>
      <c r="F53" s="68">
        <v>1.11</v>
      </c>
      <c r="G53" s="65">
        <v>1007.07076590378</v>
      </c>
      <c r="H53" s="91">
        <v>953.6654980149432</v>
      </c>
      <c r="I53" s="78" t="s">
        <v>297</v>
      </c>
    </row>
    <row r="54" spans="1:9" ht="38.25" outlineLevel="1">
      <c r="A54" s="90">
        <v>37</v>
      </c>
      <c r="B54" s="69" t="s">
        <v>107</v>
      </c>
      <c r="C54" s="67" t="s">
        <v>108</v>
      </c>
      <c r="D54" s="68" t="s">
        <v>48</v>
      </c>
      <c r="E54" s="69" t="s">
        <v>563</v>
      </c>
      <c r="F54" s="68">
        <v>0.32</v>
      </c>
      <c r="G54" s="65">
        <v>290.32670728757626</v>
      </c>
      <c r="H54" s="91">
        <v>274.930594022326</v>
      </c>
      <c r="I54" s="78" t="s">
        <v>298</v>
      </c>
    </row>
    <row r="55" spans="1:9" ht="51" outlineLevel="1">
      <c r="A55" s="90">
        <v>38</v>
      </c>
      <c r="B55" s="69" t="s">
        <v>109</v>
      </c>
      <c r="C55" s="67" t="s">
        <v>110</v>
      </c>
      <c r="D55" s="68" t="s">
        <v>48</v>
      </c>
      <c r="E55" s="69" t="s">
        <v>563</v>
      </c>
      <c r="F55" s="68">
        <v>0.33</v>
      </c>
      <c r="G55" s="65">
        <v>299.399416890313</v>
      </c>
      <c r="H55" s="91">
        <v>283.5221750855237</v>
      </c>
      <c r="I55" s="78" t="s">
        <v>299</v>
      </c>
    </row>
    <row r="56" spans="1:9" ht="63.75" outlineLevel="1">
      <c r="A56" s="90">
        <v>39</v>
      </c>
      <c r="B56" s="69" t="s">
        <v>111</v>
      </c>
      <c r="C56" s="67" t="s">
        <v>112</v>
      </c>
      <c r="D56" s="68" t="s">
        <v>48</v>
      </c>
      <c r="E56" s="69" t="s">
        <v>563</v>
      </c>
      <c r="F56" s="68">
        <v>1</v>
      </c>
      <c r="G56" s="65">
        <v>907.2709602736758</v>
      </c>
      <c r="H56" s="91">
        <v>859.1581063197688</v>
      </c>
      <c r="I56" s="78" t="s">
        <v>300</v>
      </c>
    </row>
    <row r="57" spans="1:9" ht="15.75" outlineLevel="1">
      <c r="A57" s="90">
        <v>40</v>
      </c>
      <c r="B57" s="69" t="s">
        <v>111</v>
      </c>
      <c r="C57" s="67" t="s">
        <v>113</v>
      </c>
      <c r="D57" s="68" t="s">
        <v>48</v>
      </c>
      <c r="E57" s="69" t="s">
        <v>563</v>
      </c>
      <c r="F57" s="68">
        <v>1</v>
      </c>
      <c r="G57" s="65">
        <v>907.2709602736758</v>
      </c>
      <c r="H57" s="91">
        <v>859.1581063197688</v>
      </c>
      <c r="I57" s="78" t="s">
        <v>11</v>
      </c>
    </row>
    <row r="58" spans="1:9" ht="51" outlineLevel="1">
      <c r="A58" s="90">
        <v>41</v>
      </c>
      <c r="B58" s="69" t="s">
        <v>114</v>
      </c>
      <c r="C58" s="67" t="s">
        <v>115</v>
      </c>
      <c r="D58" s="68" t="s">
        <v>116</v>
      </c>
      <c r="E58" s="69" t="s">
        <v>563</v>
      </c>
      <c r="F58" s="68">
        <v>1</v>
      </c>
      <c r="G58" s="65">
        <v>907.2709602736758</v>
      </c>
      <c r="H58" s="91">
        <v>859.1581063197688</v>
      </c>
      <c r="I58" s="78" t="s">
        <v>301</v>
      </c>
    </row>
    <row r="59" spans="1:9" ht="38.25" outlineLevel="1">
      <c r="A59" s="90">
        <v>42</v>
      </c>
      <c r="B59" s="69" t="s">
        <v>117</v>
      </c>
      <c r="C59" s="67" t="s">
        <v>118</v>
      </c>
      <c r="D59" s="68" t="s">
        <v>119</v>
      </c>
      <c r="E59" s="69" t="s">
        <v>563</v>
      </c>
      <c r="F59" s="68">
        <v>1.08</v>
      </c>
      <c r="G59" s="65">
        <v>979.85263709557</v>
      </c>
      <c r="H59" s="91">
        <v>927.8907548253502</v>
      </c>
      <c r="I59" s="78" t="s">
        <v>302</v>
      </c>
    </row>
    <row r="60" spans="1:9" ht="51" outlineLevel="1">
      <c r="A60" s="90">
        <v>43</v>
      </c>
      <c r="B60" s="69" t="s">
        <v>120</v>
      </c>
      <c r="C60" s="67" t="s">
        <v>121</v>
      </c>
      <c r="D60" s="68" t="s">
        <v>86</v>
      </c>
      <c r="E60" s="69" t="s">
        <v>563</v>
      </c>
      <c r="F60" s="68">
        <v>0.75</v>
      </c>
      <c r="G60" s="65">
        <v>680.453220205257</v>
      </c>
      <c r="H60" s="91">
        <v>644.3685797398268</v>
      </c>
      <c r="I60" s="78" t="s">
        <v>303</v>
      </c>
    </row>
    <row r="61" spans="1:9" ht="38.25" outlineLevel="1">
      <c r="A61" s="90">
        <v>44</v>
      </c>
      <c r="B61" s="69" t="s">
        <v>122</v>
      </c>
      <c r="C61" s="67" t="s">
        <v>123</v>
      </c>
      <c r="D61" s="68" t="s">
        <v>124</v>
      </c>
      <c r="E61" s="69" t="s">
        <v>563</v>
      </c>
      <c r="F61" s="68">
        <v>0.7</v>
      </c>
      <c r="G61" s="65">
        <v>635.0896721915731</v>
      </c>
      <c r="H61" s="91">
        <v>601.410674423838</v>
      </c>
      <c r="I61" s="78" t="s">
        <v>304</v>
      </c>
    </row>
    <row r="62" spans="1:9" ht="38.25" outlineLevel="1">
      <c r="A62" s="90">
        <v>45</v>
      </c>
      <c r="B62" s="69" t="s">
        <v>125</v>
      </c>
      <c r="C62" s="67" t="s">
        <v>126</v>
      </c>
      <c r="D62" s="68" t="s">
        <v>127</v>
      </c>
      <c r="E62" s="69" t="s">
        <v>563</v>
      </c>
      <c r="F62" s="68">
        <v>1.2</v>
      </c>
      <c r="G62" s="65">
        <v>1088.7251523284108</v>
      </c>
      <c r="H62" s="91">
        <v>1030.9897275837225</v>
      </c>
      <c r="I62" s="78" t="s">
        <v>305</v>
      </c>
    </row>
    <row r="63" spans="1:9" ht="25.5" outlineLevel="1">
      <c r="A63" s="90">
        <v>46</v>
      </c>
      <c r="B63" s="69" t="s">
        <v>128</v>
      </c>
      <c r="C63" s="67" t="s">
        <v>129</v>
      </c>
      <c r="D63" s="68" t="s">
        <v>127</v>
      </c>
      <c r="E63" s="69" t="s">
        <v>563</v>
      </c>
      <c r="F63" s="68">
        <v>0.5</v>
      </c>
      <c r="G63" s="65">
        <v>453.6354801368379</v>
      </c>
      <c r="H63" s="91">
        <v>429.5790531598844</v>
      </c>
      <c r="I63" s="78" t="s">
        <v>306</v>
      </c>
    </row>
    <row r="64" spans="1:9" ht="25.5" outlineLevel="1">
      <c r="A64" s="90">
        <v>47</v>
      </c>
      <c r="B64" s="69" t="s">
        <v>130</v>
      </c>
      <c r="C64" s="67" t="s">
        <v>131</v>
      </c>
      <c r="D64" s="68" t="s">
        <v>127</v>
      </c>
      <c r="E64" s="69" t="s">
        <v>563</v>
      </c>
      <c r="F64" s="68">
        <v>0.7</v>
      </c>
      <c r="G64" s="65">
        <v>635.0896721915731</v>
      </c>
      <c r="H64" s="91">
        <v>601.410674423838</v>
      </c>
      <c r="I64" s="78" t="s">
        <v>307</v>
      </c>
    </row>
    <row r="65" spans="1:9" ht="38.25" outlineLevel="1">
      <c r="A65" s="90">
        <v>48</v>
      </c>
      <c r="B65" s="69" t="s">
        <v>132</v>
      </c>
      <c r="C65" s="67" t="s">
        <v>133</v>
      </c>
      <c r="D65" s="68" t="s">
        <v>127</v>
      </c>
      <c r="E65" s="69" t="s">
        <v>563</v>
      </c>
      <c r="F65" s="68">
        <v>1</v>
      </c>
      <c r="G65" s="65">
        <v>907.2709602736758</v>
      </c>
      <c r="H65" s="91">
        <v>859.1581063197688</v>
      </c>
      <c r="I65" s="78" t="s">
        <v>305</v>
      </c>
    </row>
    <row r="66" spans="1:9" ht="25.5" outlineLevel="1">
      <c r="A66" s="90">
        <v>49</v>
      </c>
      <c r="B66" s="69" t="s">
        <v>134</v>
      </c>
      <c r="C66" s="67" t="s">
        <v>135</v>
      </c>
      <c r="D66" s="68" t="s">
        <v>127</v>
      </c>
      <c r="E66" s="69" t="s">
        <v>563</v>
      </c>
      <c r="F66" s="68">
        <v>0.4</v>
      </c>
      <c r="G66" s="65">
        <v>362.9083841094703</v>
      </c>
      <c r="H66" s="91">
        <v>343.6632425279076</v>
      </c>
      <c r="I66" s="78" t="s">
        <v>306</v>
      </c>
    </row>
    <row r="67" spans="1:9" ht="25.5" outlineLevel="1">
      <c r="A67" s="90">
        <v>50</v>
      </c>
      <c r="B67" s="69" t="s">
        <v>136</v>
      </c>
      <c r="C67" s="67" t="s">
        <v>137</v>
      </c>
      <c r="D67" s="68" t="s">
        <v>127</v>
      </c>
      <c r="E67" s="69" t="s">
        <v>563</v>
      </c>
      <c r="F67" s="68">
        <v>0.6</v>
      </c>
      <c r="G67" s="65">
        <v>544.3625761642054</v>
      </c>
      <c r="H67" s="91">
        <v>515.4948637918612</v>
      </c>
      <c r="I67" s="78" t="s">
        <v>307</v>
      </c>
    </row>
    <row r="68" spans="1:9" ht="25.5" outlineLevel="1">
      <c r="A68" s="90">
        <v>51</v>
      </c>
      <c r="B68" s="69" t="s">
        <v>138</v>
      </c>
      <c r="C68" s="67" t="s">
        <v>139</v>
      </c>
      <c r="D68" s="68" t="s">
        <v>43</v>
      </c>
      <c r="E68" s="69" t="s">
        <v>563</v>
      </c>
      <c r="F68" s="68">
        <v>0.5</v>
      </c>
      <c r="G68" s="65">
        <v>453.6354801368379</v>
      </c>
      <c r="H68" s="91">
        <v>429.5790531598844</v>
      </c>
      <c r="I68" s="78" t="s">
        <v>308</v>
      </c>
    </row>
    <row r="69" spans="1:9" ht="25.5" outlineLevel="1">
      <c r="A69" s="90">
        <v>52</v>
      </c>
      <c r="B69" s="69" t="s">
        <v>140</v>
      </c>
      <c r="C69" s="67" t="s">
        <v>141</v>
      </c>
      <c r="D69" s="68" t="s">
        <v>46</v>
      </c>
      <c r="E69" s="69" t="s">
        <v>563</v>
      </c>
      <c r="F69" s="68">
        <v>0.5</v>
      </c>
      <c r="G69" s="65">
        <v>453.6354801368379</v>
      </c>
      <c r="H69" s="91">
        <v>429.5790531598844</v>
      </c>
      <c r="I69" s="78" t="s">
        <v>309</v>
      </c>
    </row>
    <row r="70" spans="1:9" ht="38.25" outlineLevel="1">
      <c r="A70" s="90">
        <v>53</v>
      </c>
      <c r="B70" s="69" t="s">
        <v>142</v>
      </c>
      <c r="C70" s="67" t="s">
        <v>143</v>
      </c>
      <c r="D70" s="68" t="s">
        <v>46</v>
      </c>
      <c r="E70" s="69" t="s">
        <v>563</v>
      </c>
      <c r="F70" s="68">
        <v>0.33</v>
      </c>
      <c r="G70" s="65">
        <v>299.399416890313</v>
      </c>
      <c r="H70" s="91">
        <v>283.5221750855237</v>
      </c>
      <c r="I70" s="78" t="s">
        <v>310</v>
      </c>
    </row>
    <row r="71" spans="1:9" ht="25.5" outlineLevel="1">
      <c r="A71" s="90">
        <v>54</v>
      </c>
      <c r="B71" s="69" t="s">
        <v>144</v>
      </c>
      <c r="C71" s="67" t="s">
        <v>145</v>
      </c>
      <c r="D71" s="68" t="s">
        <v>175</v>
      </c>
      <c r="E71" s="69" t="s">
        <v>563</v>
      </c>
      <c r="F71" s="68">
        <v>0.32</v>
      </c>
      <c r="G71" s="65">
        <v>290.32670728757626</v>
      </c>
      <c r="H71" s="91">
        <v>274.930594022326</v>
      </c>
      <c r="I71" s="78" t="s">
        <v>311</v>
      </c>
    </row>
    <row r="72" spans="1:9" ht="38.25" outlineLevel="1">
      <c r="A72" s="90">
        <v>55</v>
      </c>
      <c r="B72" s="69" t="s">
        <v>146</v>
      </c>
      <c r="C72" s="67" t="s">
        <v>147</v>
      </c>
      <c r="D72" s="68" t="s">
        <v>16</v>
      </c>
      <c r="E72" s="69" t="s">
        <v>563</v>
      </c>
      <c r="F72" s="68">
        <v>0.8</v>
      </c>
      <c r="G72" s="65">
        <v>725.8167682189406</v>
      </c>
      <c r="H72" s="91">
        <v>687.3264850558152</v>
      </c>
      <c r="I72" s="78" t="s">
        <v>312</v>
      </c>
    </row>
    <row r="73" spans="1:9" ht="25.5" outlineLevel="1">
      <c r="A73" s="90">
        <v>56</v>
      </c>
      <c r="B73" s="69" t="s">
        <v>148</v>
      </c>
      <c r="C73" s="67" t="s">
        <v>149</v>
      </c>
      <c r="D73" s="68" t="s">
        <v>49</v>
      </c>
      <c r="E73" s="69" t="s">
        <v>563</v>
      </c>
      <c r="F73" s="68">
        <v>0.5</v>
      </c>
      <c r="G73" s="65">
        <v>453.6354801368379</v>
      </c>
      <c r="H73" s="91">
        <v>429.5790531598844</v>
      </c>
      <c r="I73" s="78" t="s">
        <v>308</v>
      </c>
    </row>
    <row r="74" spans="1:9" ht="38.25" outlineLevel="1">
      <c r="A74" s="90">
        <v>57</v>
      </c>
      <c r="B74" s="69" t="s">
        <v>150</v>
      </c>
      <c r="C74" s="67" t="s">
        <v>151</v>
      </c>
      <c r="D74" s="68" t="s">
        <v>49</v>
      </c>
      <c r="E74" s="69" t="s">
        <v>563</v>
      </c>
      <c r="F74" s="68">
        <v>0.42</v>
      </c>
      <c r="G74" s="65">
        <v>381.05380331494393</v>
      </c>
      <c r="H74" s="91">
        <v>360.8464046543029</v>
      </c>
      <c r="I74" s="78" t="s">
        <v>313</v>
      </c>
    </row>
    <row r="75" spans="1:9" ht="38.25" outlineLevel="1">
      <c r="A75" s="90">
        <v>58</v>
      </c>
      <c r="B75" s="69" t="s">
        <v>152</v>
      </c>
      <c r="C75" s="67" t="s">
        <v>153</v>
      </c>
      <c r="D75" s="68" t="s">
        <v>49</v>
      </c>
      <c r="E75" s="69" t="s">
        <v>563</v>
      </c>
      <c r="F75" s="68">
        <v>2</v>
      </c>
      <c r="G75" s="65">
        <v>1814.5419205473515</v>
      </c>
      <c r="H75" s="91">
        <v>1718.3162126395375</v>
      </c>
      <c r="I75" s="78" t="s">
        <v>314</v>
      </c>
    </row>
    <row r="76" spans="1:9" s="18" customFormat="1" ht="18.75" outlineLevel="1">
      <c r="A76" s="87"/>
      <c r="B76" s="88"/>
      <c r="C76" s="42" t="s">
        <v>557</v>
      </c>
      <c r="D76" s="43"/>
      <c r="E76" s="40"/>
      <c r="F76" s="41"/>
      <c r="G76" s="56"/>
      <c r="H76" s="94"/>
      <c r="I76" s="80"/>
    </row>
    <row r="77" spans="1:9" ht="51" outlineLevel="1">
      <c r="A77" s="90">
        <v>59</v>
      </c>
      <c r="B77" s="69" t="s">
        <v>154</v>
      </c>
      <c r="C77" s="67" t="s">
        <v>155</v>
      </c>
      <c r="D77" s="68" t="s">
        <v>10</v>
      </c>
      <c r="E77" s="69" t="s">
        <v>563</v>
      </c>
      <c r="F77" s="68">
        <v>4.2</v>
      </c>
      <c r="G77" s="65">
        <v>3810.5380331494384</v>
      </c>
      <c r="H77" s="91">
        <v>3608.464046543029</v>
      </c>
      <c r="I77" s="78" t="s">
        <v>315</v>
      </c>
    </row>
    <row r="78" spans="1:9" ht="38.25" outlineLevel="1">
      <c r="A78" s="90">
        <v>60</v>
      </c>
      <c r="B78" s="69" t="s">
        <v>156</v>
      </c>
      <c r="C78" s="67" t="s">
        <v>157</v>
      </c>
      <c r="D78" s="68" t="s">
        <v>10</v>
      </c>
      <c r="E78" s="69" t="s">
        <v>563</v>
      </c>
      <c r="F78" s="68">
        <v>1.08</v>
      </c>
      <c r="G78" s="65">
        <v>979.85263709557</v>
      </c>
      <c r="H78" s="91">
        <v>927.8907548253502</v>
      </c>
      <c r="I78" s="78" t="s">
        <v>316</v>
      </c>
    </row>
    <row r="79" spans="1:9" ht="25.5" outlineLevel="1">
      <c r="A79" s="90">
        <v>61</v>
      </c>
      <c r="B79" s="69" t="s">
        <v>158</v>
      </c>
      <c r="C79" s="67" t="s">
        <v>159</v>
      </c>
      <c r="D79" s="68" t="s">
        <v>16</v>
      </c>
      <c r="E79" s="69" t="s">
        <v>563</v>
      </c>
      <c r="F79" s="68">
        <v>0.96</v>
      </c>
      <c r="G79" s="65">
        <v>870.9801218627285</v>
      </c>
      <c r="H79" s="91">
        <v>824.791782066978</v>
      </c>
      <c r="I79" s="78" t="s">
        <v>317</v>
      </c>
    </row>
    <row r="80" spans="1:9" ht="25.5" outlineLevel="1">
      <c r="A80" s="90">
        <v>62</v>
      </c>
      <c r="B80" s="69" t="s">
        <v>160</v>
      </c>
      <c r="C80" s="67" t="s">
        <v>161</v>
      </c>
      <c r="D80" s="68" t="s">
        <v>16</v>
      </c>
      <c r="E80" s="69" t="s">
        <v>563</v>
      </c>
      <c r="F80" s="68">
        <v>2.8</v>
      </c>
      <c r="G80" s="65">
        <v>2540.3586887662923</v>
      </c>
      <c r="H80" s="91">
        <v>2405.642697695352</v>
      </c>
      <c r="I80" s="78" t="s">
        <v>318</v>
      </c>
    </row>
    <row r="81" spans="1:9" ht="25.5" outlineLevel="1">
      <c r="A81" s="90">
        <v>63</v>
      </c>
      <c r="B81" s="69" t="s">
        <v>162</v>
      </c>
      <c r="C81" s="67" t="s">
        <v>163</v>
      </c>
      <c r="D81" s="68" t="s">
        <v>21</v>
      </c>
      <c r="E81" s="69" t="s">
        <v>563</v>
      </c>
      <c r="F81" s="68">
        <v>0.77</v>
      </c>
      <c r="G81" s="65">
        <v>698.5986394107305</v>
      </c>
      <c r="H81" s="91">
        <v>661.5517418662221</v>
      </c>
      <c r="I81" s="78" t="s">
        <v>319</v>
      </c>
    </row>
    <row r="82" spans="1:9" ht="15.75" outlineLevel="1">
      <c r="A82" s="90">
        <v>64</v>
      </c>
      <c r="B82" s="69" t="s">
        <v>164</v>
      </c>
      <c r="C82" s="67" t="s">
        <v>165</v>
      </c>
      <c r="D82" s="68" t="s">
        <v>21</v>
      </c>
      <c r="E82" s="69" t="s">
        <v>563</v>
      </c>
      <c r="F82" s="68">
        <v>1.04</v>
      </c>
      <c r="G82" s="65">
        <v>943.561798684623</v>
      </c>
      <c r="H82" s="91">
        <v>893.5244305725595</v>
      </c>
      <c r="I82" s="78" t="s">
        <v>11</v>
      </c>
    </row>
    <row r="83" spans="1:9" ht="25.5" outlineLevel="1">
      <c r="A83" s="90">
        <v>65</v>
      </c>
      <c r="B83" s="69" t="s">
        <v>166</v>
      </c>
      <c r="C83" s="67" t="s">
        <v>167</v>
      </c>
      <c r="D83" s="68" t="s">
        <v>168</v>
      </c>
      <c r="E83" s="69" t="s">
        <v>563</v>
      </c>
      <c r="F83" s="68">
        <v>0.34</v>
      </c>
      <c r="G83" s="65">
        <v>308.4721264930498</v>
      </c>
      <c r="H83" s="91">
        <v>292.1137561487214</v>
      </c>
      <c r="I83" s="78" t="s">
        <v>320</v>
      </c>
    </row>
    <row r="84" spans="1:9" ht="15.75" outlineLevel="1">
      <c r="A84" s="90">
        <v>66</v>
      </c>
      <c r="B84" s="69" t="s">
        <v>169</v>
      </c>
      <c r="C84" s="67" t="s">
        <v>170</v>
      </c>
      <c r="D84" s="68" t="s">
        <v>168</v>
      </c>
      <c r="E84" s="69" t="s">
        <v>563</v>
      </c>
      <c r="F84" s="68">
        <v>0.64</v>
      </c>
      <c r="G84" s="65">
        <v>580.6534145751525</v>
      </c>
      <c r="H84" s="91">
        <v>549.861188044652</v>
      </c>
      <c r="I84" s="78" t="s">
        <v>11</v>
      </c>
    </row>
    <row r="85" spans="1:9" ht="25.5" outlineLevel="1">
      <c r="A85" s="90">
        <v>67</v>
      </c>
      <c r="B85" s="69" t="s">
        <v>171</v>
      </c>
      <c r="C85" s="67" t="s">
        <v>172</v>
      </c>
      <c r="D85" s="68" t="s">
        <v>168</v>
      </c>
      <c r="E85" s="69" t="s">
        <v>563</v>
      </c>
      <c r="F85" s="68">
        <v>0.78</v>
      </c>
      <c r="G85" s="65">
        <v>707.671349013467</v>
      </c>
      <c r="H85" s="91">
        <v>670.1433229294196</v>
      </c>
      <c r="I85" s="78" t="s">
        <v>321</v>
      </c>
    </row>
    <row r="86" spans="1:9" ht="25.5" outlineLevel="1">
      <c r="A86" s="90">
        <v>68</v>
      </c>
      <c r="B86" s="69" t="s">
        <v>173</v>
      </c>
      <c r="C86" s="67" t="s">
        <v>174</v>
      </c>
      <c r="D86" s="68" t="s">
        <v>175</v>
      </c>
      <c r="E86" s="69" t="s">
        <v>563</v>
      </c>
      <c r="F86" s="68">
        <v>0.6</v>
      </c>
      <c r="G86" s="65">
        <v>544.3625761642054</v>
      </c>
      <c r="H86" s="91">
        <v>515.4948637918612</v>
      </c>
      <c r="I86" s="78" t="s">
        <v>322</v>
      </c>
    </row>
    <row r="87" spans="1:9" ht="38.25" outlineLevel="1">
      <c r="A87" s="90">
        <v>69</v>
      </c>
      <c r="B87" s="69" t="s">
        <v>176</v>
      </c>
      <c r="C87" s="67" t="s">
        <v>177</v>
      </c>
      <c r="D87" s="68" t="s">
        <v>175</v>
      </c>
      <c r="E87" s="69" t="s">
        <v>563</v>
      </c>
      <c r="F87" s="68">
        <v>0.5</v>
      </c>
      <c r="G87" s="65">
        <v>453.6354801368379</v>
      </c>
      <c r="H87" s="91">
        <v>429.5790531598844</v>
      </c>
      <c r="I87" s="78" t="s">
        <v>323</v>
      </c>
    </row>
    <row r="88" spans="1:9" ht="38.25" outlineLevel="1">
      <c r="A88" s="90">
        <v>70</v>
      </c>
      <c r="B88" s="69" t="s">
        <v>178</v>
      </c>
      <c r="C88" s="67" t="s">
        <v>179</v>
      </c>
      <c r="D88" s="68" t="s">
        <v>180</v>
      </c>
      <c r="E88" s="69" t="s">
        <v>563</v>
      </c>
      <c r="F88" s="68">
        <v>2.5</v>
      </c>
      <c r="G88" s="65">
        <v>2555.978129229092</v>
      </c>
      <c r="H88" s="91">
        <v>2420.433834497246</v>
      </c>
      <c r="I88" s="78" t="s">
        <v>324</v>
      </c>
    </row>
    <row r="89" spans="1:9" ht="38.25" outlineLevel="1">
      <c r="A89" s="90">
        <v>71</v>
      </c>
      <c r="B89" s="69" t="s">
        <v>181</v>
      </c>
      <c r="C89" s="67" t="s">
        <v>182</v>
      </c>
      <c r="D89" s="68" t="s">
        <v>70</v>
      </c>
      <c r="E89" s="69" t="s">
        <v>563</v>
      </c>
      <c r="F89" s="68">
        <v>1.04</v>
      </c>
      <c r="G89" s="65">
        <v>1063.2869017593025</v>
      </c>
      <c r="H89" s="91">
        <v>1006.9004751508545</v>
      </c>
      <c r="I89" s="78" t="s">
        <v>325</v>
      </c>
    </row>
    <row r="90" spans="1:9" ht="15.75" outlineLevel="1">
      <c r="A90" s="90">
        <v>72</v>
      </c>
      <c r="B90" s="69" t="s">
        <v>183</v>
      </c>
      <c r="C90" s="67" t="s">
        <v>594</v>
      </c>
      <c r="D90" s="68" t="s">
        <v>70</v>
      </c>
      <c r="E90" s="69" t="s">
        <v>563</v>
      </c>
      <c r="F90" s="68">
        <v>1.18</v>
      </c>
      <c r="G90" s="65">
        <v>1206.4216769961315</v>
      </c>
      <c r="H90" s="91">
        <v>1142.4447698827003</v>
      </c>
      <c r="I90" s="78" t="s">
        <v>11</v>
      </c>
    </row>
    <row r="91" spans="1:9" ht="15.75" outlineLevel="1">
      <c r="A91" s="90">
        <v>73</v>
      </c>
      <c r="B91" s="69" t="s">
        <v>184</v>
      </c>
      <c r="C91" s="67" t="s">
        <v>185</v>
      </c>
      <c r="D91" s="68" t="s">
        <v>70</v>
      </c>
      <c r="E91" s="69" t="s">
        <v>563</v>
      </c>
      <c r="F91" s="68">
        <v>1.02</v>
      </c>
      <c r="G91" s="65">
        <v>1042.8390767254696</v>
      </c>
      <c r="H91" s="91">
        <v>987.5370044748767</v>
      </c>
      <c r="I91" s="78" t="s">
        <v>11</v>
      </c>
    </row>
    <row r="92" spans="1:9" ht="25.5" outlineLevel="1">
      <c r="A92" s="90">
        <v>74</v>
      </c>
      <c r="B92" s="69" t="s">
        <v>186</v>
      </c>
      <c r="C92" s="67" t="s">
        <v>187</v>
      </c>
      <c r="D92" s="68" t="s">
        <v>86</v>
      </c>
      <c r="E92" s="69" t="s">
        <v>563</v>
      </c>
      <c r="F92" s="68">
        <v>1.44</v>
      </c>
      <c r="G92" s="65">
        <v>1472.243402435957</v>
      </c>
      <c r="H92" s="91">
        <v>1394.169888670414</v>
      </c>
      <c r="I92" s="78" t="s">
        <v>326</v>
      </c>
    </row>
    <row r="93" spans="1:9" ht="15.75" outlineLevel="1">
      <c r="A93" s="90">
        <v>75</v>
      </c>
      <c r="B93" s="69" t="s">
        <v>188</v>
      </c>
      <c r="C93" s="67" t="s">
        <v>595</v>
      </c>
      <c r="D93" s="68" t="s">
        <v>86</v>
      </c>
      <c r="E93" s="69" t="s">
        <v>563</v>
      </c>
      <c r="F93" s="68">
        <v>0.66</v>
      </c>
      <c r="G93" s="65">
        <v>674.7782261164803</v>
      </c>
      <c r="H93" s="91">
        <v>638.9945323072732</v>
      </c>
      <c r="I93" s="78" t="s">
        <v>11</v>
      </c>
    </row>
    <row r="94" spans="1:9" ht="25.5" outlineLevel="1">
      <c r="A94" s="90">
        <v>76</v>
      </c>
      <c r="B94" s="69" t="s">
        <v>189</v>
      </c>
      <c r="C94" s="67" t="s">
        <v>190</v>
      </c>
      <c r="D94" s="68" t="s">
        <v>191</v>
      </c>
      <c r="E94" s="69" t="s">
        <v>563</v>
      </c>
      <c r="F94" s="68">
        <v>0.32</v>
      </c>
      <c r="G94" s="65">
        <v>327.1652005413238</v>
      </c>
      <c r="H94" s="91">
        <v>309.81553081564755</v>
      </c>
      <c r="I94" s="78" t="s">
        <v>327</v>
      </c>
    </row>
    <row r="95" spans="1:9" ht="25.5" outlineLevel="1">
      <c r="A95" s="90">
        <v>77</v>
      </c>
      <c r="B95" s="69" t="s">
        <v>192</v>
      </c>
      <c r="C95" s="67" t="s">
        <v>193</v>
      </c>
      <c r="D95" s="68" t="s">
        <v>36</v>
      </c>
      <c r="E95" s="69" t="s">
        <v>563</v>
      </c>
      <c r="F95" s="68">
        <v>0.65</v>
      </c>
      <c r="G95" s="65">
        <v>589.7261241778892</v>
      </c>
      <c r="H95" s="91">
        <v>558.4527691078497</v>
      </c>
      <c r="I95" s="78" t="s">
        <v>328</v>
      </c>
    </row>
    <row r="96" spans="1:9" ht="38.25" outlineLevel="1">
      <c r="A96" s="90">
        <v>78</v>
      </c>
      <c r="B96" s="69" t="s">
        <v>194</v>
      </c>
      <c r="C96" s="67" t="s">
        <v>195</v>
      </c>
      <c r="D96" s="68" t="s">
        <v>43</v>
      </c>
      <c r="E96" s="69" t="s">
        <v>563</v>
      </c>
      <c r="F96" s="68">
        <v>0.33</v>
      </c>
      <c r="G96" s="65">
        <v>299.399416890313</v>
      </c>
      <c r="H96" s="91">
        <v>283.5221750855237</v>
      </c>
      <c r="I96" s="78" t="s">
        <v>329</v>
      </c>
    </row>
    <row r="97" spans="1:9" ht="25.5" outlineLevel="1">
      <c r="A97" s="90">
        <v>79</v>
      </c>
      <c r="B97" s="69" t="s">
        <v>196</v>
      </c>
      <c r="C97" s="67" t="s">
        <v>197</v>
      </c>
      <c r="D97" s="68" t="s">
        <v>91</v>
      </c>
      <c r="E97" s="69" t="s">
        <v>563</v>
      </c>
      <c r="F97" s="68">
        <v>1.33</v>
      </c>
      <c r="G97" s="65">
        <v>1206.6703771639889</v>
      </c>
      <c r="H97" s="91">
        <v>1142.6802814052928</v>
      </c>
      <c r="I97" s="78" t="s">
        <v>330</v>
      </c>
    </row>
    <row r="98" spans="1:9" ht="38.25" outlineLevel="1">
      <c r="A98" s="90">
        <v>80</v>
      </c>
      <c r="B98" s="69" t="s">
        <v>198</v>
      </c>
      <c r="C98" s="67" t="s">
        <v>199</v>
      </c>
      <c r="D98" s="68" t="s">
        <v>200</v>
      </c>
      <c r="E98" s="69" t="s">
        <v>563</v>
      </c>
      <c r="F98" s="68">
        <v>1.42</v>
      </c>
      <c r="G98" s="65">
        <v>1288.3247635886194</v>
      </c>
      <c r="H98" s="91">
        <v>1220.0045109740713</v>
      </c>
      <c r="I98" s="78" t="s">
        <v>331</v>
      </c>
    </row>
    <row r="99" spans="1:9" ht="38.25" outlineLevel="1">
      <c r="A99" s="90">
        <v>81</v>
      </c>
      <c r="B99" s="69" t="s">
        <v>201</v>
      </c>
      <c r="C99" s="67" t="s">
        <v>202</v>
      </c>
      <c r="D99" s="68" t="s">
        <v>46</v>
      </c>
      <c r="E99" s="69" t="s">
        <v>563</v>
      </c>
      <c r="F99" s="68">
        <v>1.3</v>
      </c>
      <c r="G99" s="65">
        <v>1179.4522483557785</v>
      </c>
      <c r="H99" s="91">
        <v>1116.9055382156994</v>
      </c>
      <c r="I99" s="78" t="s">
        <v>332</v>
      </c>
    </row>
    <row r="100" spans="1:9" ht="15.75" outlineLevel="1">
      <c r="A100" s="90">
        <v>82</v>
      </c>
      <c r="B100" s="69" t="s">
        <v>203</v>
      </c>
      <c r="C100" s="67" t="s">
        <v>204</v>
      </c>
      <c r="D100" s="68" t="s">
        <v>49</v>
      </c>
      <c r="E100" s="69" t="s">
        <v>563</v>
      </c>
      <c r="F100" s="68">
        <v>1.5</v>
      </c>
      <c r="G100" s="65">
        <v>1360.906440410514</v>
      </c>
      <c r="H100" s="91">
        <v>1288.7371594796537</v>
      </c>
      <c r="I100" s="78" t="s">
        <v>333</v>
      </c>
    </row>
    <row r="101" spans="1:9" ht="38.25" outlineLevel="1">
      <c r="A101" s="90">
        <v>83</v>
      </c>
      <c r="B101" s="69" t="s">
        <v>205</v>
      </c>
      <c r="C101" s="67" t="s">
        <v>206</v>
      </c>
      <c r="D101" s="68" t="s">
        <v>49</v>
      </c>
      <c r="E101" s="69" t="s">
        <v>563</v>
      </c>
      <c r="F101" s="68">
        <v>1.03</v>
      </c>
      <c r="G101" s="65">
        <v>934.489089081886</v>
      </c>
      <c r="H101" s="91">
        <v>884.9328495093617</v>
      </c>
      <c r="I101" s="78" t="s">
        <v>334</v>
      </c>
    </row>
    <row r="102" spans="1:9" ht="25.5" outlineLevel="1">
      <c r="A102" s="90">
        <v>84</v>
      </c>
      <c r="B102" s="69" t="s">
        <v>207</v>
      </c>
      <c r="C102" s="67" t="s">
        <v>208</v>
      </c>
      <c r="D102" s="68" t="s">
        <v>49</v>
      </c>
      <c r="E102" s="69" t="s">
        <v>563</v>
      </c>
      <c r="F102" s="68">
        <v>0.3</v>
      </c>
      <c r="G102" s="65">
        <v>272.1812880821027</v>
      </c>
      <c r="H102" s="91">
        <v>257.7474318959306</v>
      </c>
      <c r="I102" s="78" t="s">
        <v>335</v>
      </c>
    </row>
    <row r="103" spans="1:9" ht="76.5" outlineLevel="1">
      <c r="A103" s="90">
        <v>85</v>
      </c>
      <c r="B103" s="69" t="s">
        <v>209</v>
      </c>
      <c r="C103" s="67" t="s">
        <v>210</v>
      </c>
      <c r="D103" s="68" t="s">
        <v>49</v>
      </c>
      <c r="E103" s="69" t="s">
        <v>563</v>
      </c>
      <c r="F103" s="68">
        <v>0.64</v>
      </c>
      <c r="G103" s="65">
        <v>580.6534145751525</v>
      </c>
      <c r="H103" s="91">
        <v>549.861188044652</v>
      </c>
      <c r="I103" s="78" t="s">
        <v>336</v>
      </c>
    </row>
    <row r="104" spans="1:9" ht="38.25" outlineLevel="1">
      <c r="A104" s="90">
        <v>86</v>
      </c>
      <c r="B104" s="69" t="s">
        <v>211</v>
      </c>
      <c r="C104" s="67" t="s">
        <v>212</v>
      </c>
      <c r="D104" s="68" t="s">
        <v>49</v>
      </c>
      <c r="E104" s="69" t="s">
        <v>563</v>
      </c>
      <c r="F104" s="68">
        <v>0.21</v>
      </c>
      <c r="G104" s="65">
        <v>190.52690165747197</v>
      </c>
      <c r="H104" s="91">
        <v>180.42320232715144</v>
      </c>
      <c r="I104" s="78" t="s">
        <v>337</v>
      </c>
    </row>
    <row r="105" spans="1:9" ht="38.25" outlineLevel="1">
      <c r="A105" s="90">
        <v>87</v>
      </c>
      <c r="B105" s="69" t="s">
        <v>213</v>
      </c>
      <c r="C105" s="67" t="s">
        <v>214</v>
      </c>
      <c r="D105" s="68" t="s">
        <v>49</v>
      </c>
      <c r="E105" s="69" t="s">
        <v>563</v>
      </c>
      <c r="F105" s="68">
        <v>0.6</v>
      </c>
      <c r="G105" s="65">
        <v>544.3625761642054</v>
      </c>
      <c r="H105" s="91">
        <v>515.4948637918612</v>
      </c>
      <c r="I105" s="78" t="s">
        <v>338</v>
      </c>
    </row>
    <row r="106" spans="1:9" ht="38.25" outlineLevel="1">
      <c r="A106" s="90">
        <v>88</v>
      </c>
      <c r="B106" s="69" t="s">
        <v>215</v>
      </c>
      <c r="C106" s="67" t="s">
        <v>216</v>
      </c>
      <c r="D106" s="68" t="s">
        <v>49</v>
      </c>
      <c r="E106" s="69" t="s">
        <v>563</v>
      </c>
      <c r="F106" s="68">
        <v>0.35</v>
      </c>
      <c r="G106" s="65">
        <v>317.54483609578654</v>
      </c>
      <c r="H106" s="91">
        <v>300.705337211919</v>
      </c>
      <c r="I106" s="78" t="s">
        <v>339</v>
      </c>
    </row>
    <row r="107" spans="1:9" ht="25.5" outlineLevel="1">
      <c r="A107" s="90">
        <v>89</v>
      </c>
      <c r="B107" s="69" t="s">
        <v>217</v>
      </c>
      <c r="C107" s="67" t="s">
        <v>218</v>
      </c>
      <c r="D107" s="68" t="s">
        <v>49</v>
      </c>
      <c r="E107" s="69" t="s">
        <v>563</v>
      </c>
      <c r="F107" s="68">
        <v>1.5</v>
      </c>
      <c r="G107" s="65">
        <v>1360.906440410514</v>
      </c>
      <c r="H107" s="91">
        <v>1288.7371594796537</v>
      </c>
      <c r="I107" s="78" t="s">
        <v>340</v>
      </c>
    </row>
    <row r="108" spans="1:9" ht="25.5" outlineLevel="1">
      <c r="A108" s="90">
        <v>90</v>
      </c>
      <c r="B108" s="69" t="s">
        <v>219</v>
      </c>
      <c r="C108" s="67" t="s">
        <v>220</v>
      </c>
      <c r="D108" s="68" t="s">
        <v>49</v>
      </c>
      <c r="E108" s="69" t="s">
        <v>563</v>
      </c>
      <c r="F108" s="68">
        <v>2.5</v>
      </c>
      <c r="G108" s="65">
        <v>2268.1774006841897</v>
      </c>
      <c r="H108" s="91">
        <v>2147.8952657994223</v>
      </c>
      <c r="I108" s="78" t="s">
        <v>341</v>
      </c>
    </row>
    <row r="109" spans="1:9" ht="38.25" outlineLevel="1">
      <c r="A109" s="90">
        <v>91</v>
      </c>
      <c r="B109" s="69" t="s">
        <v>221</v>
      </c>
      <c r="C109" s="67" t="s">
        <v>222</v>
      </c>
      <c r="D109" s="68" t="s">
        <v>49</v>
      </c>
      <c r="E109" s="69" t="s">
        <v>563</v>
      </c>
      <c r="F109" s="68">
        <v>1.5</v>
      </c>
      <c r="G109" s="65">
        <v>1360.906440410514</v>
      </c>
      <c r="H109" s="91">
        <v>1288.7371594796537</v>
      </c>
      <c r="I109" s="78" t="s">
        <v>342</v>
      </c>
    </row>
    <row r="110" spans="1:9" ht="69" customHeight="1" outlineLevel="1">
      <c r="A110" s="90">
        <v>92</v>
      </c>
      <c r="B110" s="69" t="s">
        <v>223</v>
      </c>
      <c r="C110" s="67" t="s">
        <v>224</v>
      </c>
      <c r="D110" s="68" t="s">
        <v>225</v>
      </c>
      <c r="E110" s="69" t="s">
        <v>15</v>
      </c>
      <c r="F110" s="68">
        <v>1</v>
      </c>
      <c r="G110" s="65">
        <v>907.2709602736758</v>
      </c>
      <c r="H110" s="91">
        <v>859.1581063197688</v>
      </c>
      <c r="I110" s="78" t="s">
        <v>343</v>
      </c>
    </row>
    <row r="111" spans="1:9" ht="90" customHeight="1" outlineLevel="1">
      <c r="A111" s="90">
        <v>93</v>
      </c>
      <c r="B111" s="69" t="s">
        <v>226</v>
      </c>
      <c r="C111" s="67" t="s">
        <v>227</v>
      </c>
      <c r="D111" s="68" t="s">
        <v>225</v>
      </c>
      <c r="E111" s="69" t="s">
        <v>15</v>
      </c>
      <c r="F111" s="68">
        <v>0.5</v>
      </c>
      <c r="G111" s="65">
        <v>453.6354801368379</v>
      </c>
      <c r="H111" s="91">
        <v>429.5790531598844</v>
      </c>
      <c r="I111" s="78" t="s">
        <v>344</v>
      </c>
    </row>
    <row r="112" spans="1:9" ht="33" customHeight="1" outlineLevel="1">
      <c r="A112" s="90">
        <v>94</v>
      </c>
      <c r="B112" s="69" t="s">
        <v>228</v>
      </c>
      <c r="C112" s="67" t="s">
        <v>229</v>
      </c>
      <c r="D112" s="68" t="s">
        <v>225</v>
      </c>
      <c r="E112" s="69" t="s">
        <v>15</v>
      </c>
      <c r="F112" s="68">
        <v>1</v>
      </c>
      <c r="G112" s="65">
        <v>907.2709602736758</v>
      </c>
      <c r="H112" s="91">
        <v>859.1581063197688</v>
      </c>
      <c r="I112" s="78" t="s">
        <v>345</v>
      </c>
    </row>
    <row r="113" spans="1:9" ht="29.25" customHeight="1" outlineLevel="1">
      <c r="A113" s="90">
        <v>95</v>
      </c>
      <c r="B113" s="69" t="s">
        <v>230</v>
      </c>
      <c r="C113" s="67" t="s">
        <v>231</v>
      </c>
      <c r="D113" s="68" t="s">
        <v>225</v>
      </c>
      <c r="E113" s="69" t="s">
        <v>15</v>
      </c>
      <c r="F113" s="68">
        <v>1</v>
      </c>
      <c r="G113" s="65">
        <v>907.2709602736758</v>
      </c>
      <c r="H113" s="91">
        <v>859.1581063197688</v>
      </c>
      <c r="I113" s="78" t="s">
        <v>346</v>
      </c>
    </row>
    <row r="114" spans="1:9" ht="38.25" outlineLevel="1">
      <c r="A114" s="90">
        <v>96</v>
      </c>
      <c r="B114" s="69" t="s">
        <v>232</v>
      </c>
      <c r="C114" s="67" t="s">
        <v>233</v>
      </c>
      <c r="D114" s="68" t="s">
        <v>225</v>
      </c>
      <c r="E114" s="69" t="s">
        <v>15</v>
      </c>
      <c r="F114" s="68">
        <v>0.5</v>
      </c>
      <c r="G114" s="65">
        <v>453.6354801368379</v>
      </c>
      <c r="H114" s="91">
        <v>429.5790531598844</v>
      </c>
      <c r="I114" s="78" t="s">
        <v>347</v>
      </c>
    </row>
    <row r="115" spans="1:9" ht="30" customHeight="1" outlineLevel="1">
      <c r="A115" s="90">
        <v>97</v>
      </c>
      <c r="B115" s="69" t="s">
        <v>234</v>
      </c>
      <c r="C115" s="67" t="s">
        <v>235</v>
      </c>
      <c r="D115" s="68" t="s">
        <v>225</v>
      </c>
      <c r="E115" s="69" t="s">
        <v>15</v>
      </c>
      <c r="F115" s="68">
        <v>1.75</v>
      </c>
      <c r="G115" s="65">
        <v>1587.7241804789328</v>
      </c>
      <c r="H115" s="91">
        <v>1503.5266860595952</v>
      </c>
      <c r="I115" s="78" t="s">
        <v>348</v>
      </c>
    </row>
    <row r="116" spans="1:9" ht="30" customHeight="1" outlineLevel="1">
      <c r="A116" s="90">
        <v>98</v>
      </c>
      <c r="B116" s="69" t="s">
        <v>236</v>
      </c>
      <c r="C116" s="67" t="s">
        <v>237</v>
      </c>
      <c r="D116" s="68" t="s">
        <v>225</v>
      </c>
      <c r="E116" s="69" t="s">
        <v>15</v>
      </c>
      <c r="F116" s="68">
        <v>1.85</v>
      </c>
      <c r="G116" s="65">
        <v>1678.4512765063005</v>
      </c>
      <c r="H116" s="91">
        <v>1589.4424966915722</v>
      </c>
      <c r="I116" s="78" t="s">
        <v>349</v>
      </c>
    </row>
    <row r="117" spans="1:9" ht="30" customHeight="1" outlineLevel="1">
      <c r="A117" s="90">
        <v>99</v>
      </c>
      <c r="B117" s="69" t="s">
        <v>238</v>
      </c>
      <c r="C117" s="67" t="s">
        <v>239</v>
      </c>
      <c r="D117" s="68" t="s">
        <v>225</v>
      </c>
      <c r="E117" s="69" t="s">
        <v>15</v>
      </c>
      <c r="F117" s="68">
        <v>1.5</v>
      </c>
      <c r="G117" s="65">
        <v>1360.906440410514</v>
      </c>
      <c r="H117" s="91">
        <v>1288.7371594796537</v>
      </c>
      <c r="I117" s="78" t="s">
        <v>350</v>
      </c>
    </row>
    <row r="118" spans="1:9" ht="29.25" customHeight="1" outlineLevel="1">
      <c r="A118" s="90">
        <v>100</v>
      </c>
      <c r="B118" s="69" t="s">
        <v>240</v>
      </c>
      <c r="C118" s="67" t="s">
        <v>241</v>
      </c>
      <c r="D118" s="68" t="s">
        <v>225</v>
      </c>
      <c r="E118" s="69" t="s">
        <v>15</v>
      </c>
      <c r="F118" s="68">
        <v>0.7</v>
      </c>
      <c r="G118" s="65">
        <v>635.0896721915731</v>
      </c>
      <c r="H118" s="91">
        <v>601.410674423838</v>
      </c>
      <c r="I118" s="81" t="s">
        <v>362</v>
      </c>
    </row>
    <row r="119" spans="1:9" ht="29.25" customHeight="1" outlineLevel="1">
      <c r="A119" s="90">
        <v>101</v>
      </c>
      <c r="B119" s="69" t="s">
        <v>242</v>
      </c>
      <c r="C119" s="67" t="s">
        <v>243</v>
      </c>
      <c r="D119" s="68" t="s">
        <v>225</v>
      </c>
      <c r="E119" s="69" t="s">
        <v>15</v>
      </c>
      <c r="F119" s="68">
        <v>1.5</v>
      </c>
      <c r="G119" s="65">
        <v>1360.906440410514</v>
      </c>
      <c r="H119" s="91">
        <v>1288.7371594796537</v>
      </c>
      <c r="I119" s="78" t="s">
        <v>351</v>
      </c>
    </row>
    <row r="120" spans="1:9" ht="29.25" customHeight="1" outlineLevel="1">
      <c r="A120" s="90">
        <v>102</v>
      </c>
      <c r="B120" s="69" t="s">
        <v>244</v>
      </c>
      <c r="C120" s="67" t="s">
        <v>245</v>
      </c>
      <c r="D120" s="68" t="s">
        <v>225</v>
      </c>
      <c r="E120" s="69" t="s">
        <v>15</v>
      </c>
      <c r="F120" s="68">
        <v>0.5</v>
      </c>
      <c r="G120" s="65">
        <v>453.6354801368379</v>
      </c>
      <c r="H120" s="91">
        <v>429.5790531598844</v>
      </c>
      <c r="I120" s="78" t="s">
        <v>352</v>
      </c>
    </row>
    <row r="121" spans="1:9" ht="29.25" customHeight="1" outlineLevel="1">
      <c r="A121" s="90">
        <v>103</v>
      </c>
      <c r="B121" s="69" t="s">
        <v>246</v>
      </c>
      <c r="C121" s="67" t="s">
        <v>247</v>
      </c>
      <c r="D121" s="68" t="s">
        <v>225</v>
      </c>
      <c r="E121" s="69" t="s">
        <v>15</v>
      </c>
      <c r="F121" s="68">
        <v>0.5</v>
      </c>
      <c r="G121" s="65">
        <v>453.6354801368379</v>
      </c>
      <c r="H121" s="91">
        <v>429.5790531598844</v>
      </c>
      <c r="I121" s="78" t="s">
        <v>353</v>
      </c>
    </row>
    <row r="122" spans="1:9" ht="29.25" customHeight="1" outlineLevel="1">
      <c r="A122" s="90">
        <v>104</v>
      </c>
      <c r="B122" s="69" t="s">
        <v>248</v>
      </c>
      <c r="C122" s="67" t="s">
        <v>249</v>
      </c>
      <c r="D122" s="68" t="s">
        <v>225</v>
      </c>
      <c r="E122" s="69" t="s">
        <v>15</v>
      </c>
      <c r="F122" s="68">
        <v>1.5</v>
      </c>
      <c r="G122" s="65">
        <v>1360.906440410514</v>
      </c>
      <c r="H122" s="91">
        <v>1288.7371594796537</v>
      </c>
      <c r="I122" s="78" t="s">
        <v>354</v>
      </c>
    </row>
    <row r="123" spans="1:9" ht="29.25" customHeight="1" outlineLevel="1">
      <c r="A123" s="90">
        <v>105</v>
      </c>
      <c r="B123" s="69" t="s">
        <v>250</v>
      </c>
      <c r="C123" s="67" t="s">
        <v>251</v>
      </c>
      <c r="D123" s="68" t="s">
        <v>225</v>
      </c>
      <c r="E123" s="69" t="s">
        <v>15</v>
      </c>
      <c r="F123" s="68">
        <v>0.65</v>
      </c>
      <c r="G123" s="65">
        <v>589.7261241778892</v>
      </c>
      <c r="H123" s="91">
        <v>558.4527691078497</v>
      </c>
      <c r="I123" s="78" t="s">
        <v>355</v>
      </c>
    </row>
    <row r="124" spans="1:9" ht="29.25" customHeight="1" outlineLevel="1">
      <c r="A124" s="90">
        <v>106</v>
      </c>
      <c r="B124" s="69" t="s">
        <v>252</v>
      </c>
      <c r="C124" s="67" t="s">
        <v>253</v>
      </c>
      <c r="D124" s="68" t="s">
        <v>225</v>
      </c>
      <c r="E124" s="69" t="s">
        <v>15</v>
      </c>
      <c r="F124" s="68">
        <v>0.5</v>
      </c>
      <c r="G124" s="65">
        <v>453.6354801368379</v>
      </c>
      <c r="H124" s="91">
        <v>429.5790531598844</v>
      </c>
      <c r="I124" s="78" t="s">
        <v>356</v>
      </c>
    </row>
    <row r="125" spans="1:9" ht="29.25" customHeight="1" outlineLevel="1">
      <c r="A125" s="90">
        <v>107</v>
      </c>
      <c r="B125" s="69" t="s">
        <v>254</v>
      </c>
      <c r="C125" s="67" t="s">
        <v>255</v>
      </c>
      <c r="D125" s="68" t="s">
        <v>225</v>
      </c>
      <c r="E125" s="69" t="s">
        <v>15</v>
      </c>
      <c r="F125" s="68">
        <v>0.5</v>
      </c>
      <c r="G125" s="65">
        <v>453.6354801368379</v>
      </c>
      <c r="H125" s="91">
        <v>429.5790531598844</v>
      </c>
      <c r="I125" s="78" t="s">
        <v>357</v>
      </c>
    </row>
    <row r="126" spans="1:9" ht="51" outlineLevel="1">
      <c r="A126" s="90">
        <v>108</v>
      </c>
      <c r="B126" s="69" t="s">
        <v>256</v>
      </c>
      <c r="C126" s="67" t="s">
        <v>257</v>
      </c>
      <c r="D126" s="68" t="s">
        <v>225</v>
      </c>
      <c r="E126" s="69" t="s">
        <v>15</v>
      </c>
      <c r="F126" s="68">
        <v>0.5</v>
      </c>
      <c r="G126" s="65">
        <v>453.6354801368379</v>
      </c>
      <c r="H126" s="91">
        <v>429.5790531598844</v>
      </c>
      <c r="I126" s="78" t="s">
        <v>358</v>
      </c>
    </row>
    <row r="127" spans="1:9" ht="38.25" outlineLevel="1">
      <c r="A127" s="90">
        <v>109</v>
      </c>
      <c r="B127" s="69" t="s">
        <v>258</v>
      </c>
      <c r="C127" s="67" t="s">
        <v>259</v>
      </c>
      <c r="D127" s="68" t="s">
        <v>225</v>
      </c>
      <c r="E127" s="69" t="s">
        <v>15</v>
      </c>
      <c r="F127" s="68">
        <v>0.5</v>
      </c>
      <c r="G127" s="65">
        <v>453.6354801368379</v>
      </c>
      <c r="H127" s="91">
        <v>429.5790531598844</v>
      </c>
      <c r="I127" s="78" t="s">
        <v>359</v>
      </c>
    </row>
    <row r="128" spans="1:9" ht="29.25" customHeight="1" outlineLevel="1">
      <c r="A128" s="90">
        <v>110</v>
      </c>
      <c r="B128" s="69" t="s">
        <v>260</v>
      </c>
      <c r="C128" s="67" t="s">
        <v>261</v>
      </c>
      <c r="D128" s="68" t="s">
        <v>225</v>
      </c>
      <c r="E128" s="69" t="s">
        <v>15</v>
      </c>
      <c r="F128" s="68">
        <v>0.5</v>
      </c>
      <c r="G128" s="65">
        <v>453.6354801368379</v>
      </c>
      <c r="H128" s="91">
        <v>429.5790531598844</v>
      </c>
      <c r="I128" s="78" t="s">
        <v>360</v>
      </c>
    </row>
    <row r="129" spans="1:9" ht="29.25" customHeight="1" outlineLevel="1">
      <c r="A129" s="90">
        <v>111</v>
      </c>
      <c r="B129" s="69" t="s">
        <v>262</v>
      </c>
      <c r="C129" s="67" t="s">
        <v>263</v>
      </c>
      <c r="D129" s="68" t="s">
        <v>225</v>
      </c>
      <c r="E129" s="69" t="s">
        <v>15</v>
      </c>
      <c r="F129" s="68">
        <v>0.5</v>
      </c>
      <c r="G129" s="65">
        <v>453.6354801368379</v>
      </c>
      <c r="H129" s="91">
        <v>429.5790531598844</v>
      </c>
      <c r="I129" s="78" t="s">
        <v>361</v>
      </c>
    </row>
    <row r="130" spans="1:9" s="18" customFormat="1" ht="18.75" outlineLevel="1">
      <c r="A130" s="87"/>
      <c r="B130" s="88"/>
      <c r="C130" s="36" t="s">
        <v>558</v>
      </c>
      <c r="D130" s="36"/>
      <c r="E130" s="40"/>
      <c r="F130" s="41"/>
      <c r="G130" s="54"/>
      <c r="H130" s="89"/>
      <c r="I130" s="80"/>
    </row>
    <row r="131" spans="1:9" s="70" customFormat="1" ht="47.25" outlineLevel="1">
      <c r="A131" s="90">
        <v>112</v>
      </c>
      <c r="B131" s="69" t="s">
        <v>515</v>
      </c>
      <c r="C131" s="67" t="s">
        <v>363</v>
      </c>
      <c r="D131" s="68" t="s">
        <v>6</v>
      </c>
      <c r="E131" s="69" t="s">
        <v>364</v>
      </c>
      <c r="F131" s="68">
        <v>2</v>
      </c>
      <c r="G131" s="65">
        <v>2647.0132929693787</v>
      </c>
      <c r="H131" s="91">
        <v>2506.6413759179723</v>
      </c>
      <c r="I131" s="82" t="s">
        <v>487</v>
      </c>
    </row>
    <row r="132" spans="1:9" s="70" customFormat="1" ht="63" outlineLevel="1">
      <c r="A132" s="90">
        <v>113</v>
      </c>
      <c r="B132" s="69" t="s">
        <v>504</v>
      </c>
      <c r="C132" s="67" t="s">
        <v>365</v>
      </c>
      <c r="D132" s="68" t="s">
        <v>6</v>
      </c>
      <c r="E132" s="69" t="s">
        <v>564</v>
      </c>
      <c r="F132" s="68">
        <v>0.78</v>
      </c>
      <c r="G132" s="65">
        <v>622.9041347204948</v>
      </c>
      <c r="H132" s="91">
        <v>589.8713396974383</v>
      </c>
      <c r="I132" s="82" t="s">
        <v>596</v>
      </c>
    </row>
    <row r="133" spans="1:9" s="18" customFormat="1" ht="18.75" outlineLevel="1">
      <c r="A133" s="87"/>
      <c r="B133" s="88"/>
      <c r="C133" s="36" t="s">
        <v>559</v>
      </c>
      <c r="D133" s="36"/>
      <c r="E133" s="40"/>
      <c r="F133" s="41"/>
      <c r="G133" s="54"/>
      <c r="H133" s="89"/>
      <c r="I133" s="80"/>
    </row>
    <row r="134" spans="1:9" ht="76.5" outlineLevel="1">
      <c r="A134" s="90">
        <v>114</v>
      </c>
      <c r="B134" s="69" t="s">
        <v>517</v>
      </c>
      <c r="C134" s="67" t="s">
        <v>516</v>
      </c>
      <c r="D134" s="68" t="s">
        <v>366</v>
      </c>
      <c r="E134" s="69" t="s">
        <v>563</v>
      </c>
      <c r="F134" s="68">
        <v>3</v>
      </c>
      <c r="G134" s="65">
        <v>2721.812880821028</v>
      </c>
      <c r="H134" s="91">
        <v>2577.4743189593073</v>
      </c>
      <c r="I134" s="78" t="s">
        <v>444</v>
      </c>
    </row>
    <row r="135" spans="1:9" ht="63.75" outlineLevel="1">
      <c r="A135" s="90">
        <v>115</v>
      </c>
      <c r="B135" s="69" t="s">
        <v>517</v>
      </c>
      <c r="C135" s="67" t="s">
        <v>367</v>
      </c>
      <c r="D135" s="68" t="s">
        <v>366</v>
      </c>
      <c r="E135" s="69" t="s">
        <v>563</v>
      </c>
      <c r="F135" s="68">
        <v>1.55</v>
      </c>
      <c r="G135" s="65">
        <v>1406.269988424198</v>
      </c>
      <c r="H135" s="91">
        <v>1331.6950647956417</v>
      </c>
      <c r="I135" s="78" t="s">
        <v>445</v>
      </c>
    </row>
    <row r="136" spans="1:9" ht="51" outlineLevel="1">
      <c r="A136" s="90">
        <v>116</v>
      </c>
      <c r="B136" s="69" t="s">
        <v>517</v>
      </c>
      <c r="C136" s="67" t="s">
        <v>368</v>
      </c>
      <c r="D136" s="68" t="s">
        <v>366</v>
      </c>
      <c r="E136" s="69" t="s">
        <v>563</v>
      </c>
      <c r="F136" s="68">
        <v>1.45</v>
      </c>
      <c r="G136" s="65">
        <v>1315.5428923968298</v>
      </c>
      <c r="H136" s="91">
        <v>1245.7792541636645</v>
      </c>
      <c r="I136" s="78" t="s">
        <v>446</v>
      </c>
    </row>
    <row r="137" spans="1:9" ht="38.25" outlineLevel="1">
      <c r="A137" s="90">
        <v>117</v>
      </c>
      <c r="B137" s="69" t="s">
        <v>505</v>
      </c>
      <c r="C137" s="67" t="s">
        <v>369</v>
      </c>
      <c r="D137" s="68" t="s">
        <v>2</v>
      </c>
      <c r="E137" s="69" t="s">
        <v>563</v>
      </c>
      <c r="F137" s="68">
        <v>2.9</v>
      </c>
      <c r="G137" s="65">
        <v>2631.0857847936595</v>
      </c>
      <c r="H137" s="91">
        <v>2491.558508327329</v>
      </c>
      <c r="I137" s="78" t="s">
        <v>447</v>
      </c>
    </row>
    <row r="138" spans="1:9" ht="31.5" outlineLevel="1">
      <c r="A138" s="90">
        <v>118</v>
      </c>
      <c r="B138" s="69" t="s">
        <v>506</v>
      </c>
      <c r="C138" s="67" t="s">
        <v>554</v>
      </c>
      <c r="D138" s="68" t="s">
        <v>21</v>
      </c>
      <c r="E138" s="69" t="s">
        <v>563</v>
      </c>
      <c r="F138" s="68">
        <v>0.25</v>
      </c>
      <c r="G138" s="65">
        <v>226.81774006841894</v>
      </c>
      <c r="H138" s="91">
        <v>214.7895265799422</v>
      </c>
      <c r="I138" s="78" t="s">
        <v>448</v>
      </c>
    </row>
    <row r="139" spans="1:9" ht="15.75" outlineLevel="1">
      <c r="A139" s="90">
        <v>119</v>
      </c>
      <c r="B139" s="69"/>
      <c r="C139" s="67" t="s">
        <v>589</v>
      </c>
      <c r="D139" s="68"/>
      <c r="E139" s="69"/>
      <c r="F139" s="68"/>
      <c r="G139" s="65"/>
      <c r="H139" s="91"/>
      <c r="I139" s="78"/>
    </row>
    <row r="140" spans="1:9" ht="25.5" outlineLevel="1">
      <c r="A140" s="90">
        <v>120</v>
      </c>
      <c r="B140" s="69" t="s">
        <v>62</v>
      </c>
      <c r="C140" s="67" t="s">
        <v>372</v>
      </c>
      <c r="D140" s="68" t="s">
        <v>373</v>
      </c>
      <c r="E140" s="69" t="s">
        <v>563</v>
      </c>
      <c r="F140" s="68">
        <v>1.15</v>
      </c>
      <c r="G140" s="65">
        <v>968.3509077897615</v>
      </c>
      <c r="H140" s="91">
        <v>916.9989657100014</v>
      </c>
      <c r="I140" s="78" t="s">
        <v>449</v>
      </c>
    </row>
    <row r="141" spans="1:9" ht="38.25" outlineLevel="1">
      <c r="A141" s="90">
        <v>121</v>
      </c>
      <c r="B141" s="69" t="s">
        <v>62</v>
      </c>
      <c r="C141" s="67" t="s">
        <v>374</v>
      </c>
      <c r="D141" s="68" t="s">
        <v>9</v>
      </c>
      <c r="E141" s="69" t="s">
        <v>563</v>
      </c>
      <c r="F141" s="68">
        <v>2.87</v>
      </c>
      <c r="G141" s="65">
        <v>2711.8796760735167</v>
      </c>
      <c r="H141" s="91">
        <v>2568.067875069618</v>
      </c>
      <c r="I141" s="78" t="s">
        <v>450</v>
      </c>
    </row>
    <row r="142" spans="1:9" ht="31.5" outlineLevel="1">
      <c r="A142" s="90">
        <v>122</v>
      </c>
      <c r="B142" s="69" t="s">
        <v>62</v>
      </c>
      <c r="C142" s="67" t="s">
        <v>375</v>
      </c>
      <c r="D142" s="68" t="s">
        <v>9</v>
      </c>
      <c r="E142" s="69" t="s">
        <v>563</v>
      </c>
      <c r="F142" s="68">
        <v>3.67</v>
      </c>
      <c r="G142" s="65">
        <v>3467.8043244563773</v>
      </c>
      <c r="H142" s="91">
        <v>3283.905610280661</v>
      </c>
      <c r="I142" s="78" t="s">
        <v>11</v>
      </c>
    </row>
    <row r="143" spans="1:9" ht="38.25" outlineLevel="1">
      <c r="A143" s="90">
        <v>123</v>
      </c>
      <c r="B143" s="69" t="s">
        <v>62</v>
      </c>
      <c r="C143" s="67" t="s">
        <v>376</v>
      </c>
      <c r="D143" s="68" t="s">
        <v>9</v>
      </c>
      <c r="E143" s="69" t="s">
        <v>563</v>
      </c>
      <c r="F143" s="68">
        <v>3.13</v>
      </c>
      <c r="G143" s="65">
        <v>2957.5551867979466</v>
      </c>
      <c r="H143" s="91">
        <v>2800.715139013207</v>
      </c>
      <c r="I143" s="78" t="s">
        <v>451</v>
      </c>
    </row>
    <row r="144" spans="1:9" ht="31.5" outlineLevel="1">
      <c r="A144" s="90">
        <v>124</v>
      </c>
      <c r="B144" s="69" t="s">
        <v>62</v>
      </c>
      <c r="C144" s="67" t="s">
        <v>377</v>
      </c>
      <c r="D144" s="68" t="s">
        <v>9</v>
      </c>
      <c r="E144" s="69" t="s">
        <v>563</v>
      </c>
      <c r="F144" s="68">
        <v>3.93</v>
      </c>
      <c r="G144" s="65">
        <v>3713.4798351808085</v>
      </c>
      <c r="H144" s="91">
        <v>3516.55287422425</v>
      </c>
      <c r="I144" s="78" t="s">
        <v>11</v>
      </c>
    </row>
    <row r="145" spans="1:9" ht="51" outlineLevel="1">
      <c r="A145" s="90">
        <v>125</v>
      </c>
      <c r="B145" s="69" t="s">
        <v>62</v>
      </c>
      <c r="C145" s="67" t="s">
        <v>378</v>
      </c>
      <c r="D145" s="68" t="s">
        <v>2</v>
      </c>
      <c r="E145" s="69" t="s">
        <v>563</v>
      </c>
      <c r="F145" s="68">
        <v>4.38</v>
      </c>
      <c r="G145" s="65">
        <v>4138.687449896168</v>
      </c>
      <c r="H145" s="91">
        <v>3919.2116002804614</v>
      </c>
      <c r="I145" s="78" t="s">
        <v>452</v>
      </c>
    </row>
    <row r="146" spans="1:9" ht="31.5" outlineLevel="1">
      <c r="A146" s="90">
        <v>126</v>
      </c>
      <c r="B146" s="69" t="s">
        <v>62</v>
      </c>
      <c r="C146" s="67" t="s">
        <v>379</v>
      </c>
      <c r="D146" s="68" t="s">
        <v>2</v>
      </c>
      <c r="E146" s="69" t="s">
        <v>563</v>
      </c>
      <c r="F146" s="68">
        <v>5.18</v>
      </c>
      <c r="G146" s="65">
        <v>4894.612098279031</v>
      </c>
      <c r="H146" s="91">
        <v>4635.049335491506</v>
      </c>
      <c r="I146" s="78" t="s">
        <v>11</v>
      </c>
    </row>
    <row r="147" spans="1:9" ht="25.5" outlineLevel="1">
      <c r="A147" s="90">
        <v>127</v>
      </c>
      <c r="B147" s="69" t="s">
        <v>62</v>
      </c>
      <c r="C147" s="67" t="s">
        <v>380</v>
      </c>
      <c r="D147" s="68" t="s">
        <v>381</v>
      </c>
      <c r="E147" s="69" t="s">
        <v>563</v>
      </c>
      <c r="F147" s="68">
        <v>0.5</v>
      </c>
      <c r="G147" s="65">
        <v>453.6354801368379</v>
      </c>
      <c r="H147" s="91">
        <v>429.5790531598844</v>
      </c>
      <c r="I147" s="78" t="s">
        <v>453</v>
      </c>
    </row>
    <row r="148" spans="1:9" ht="47.25" outlineLevel="1">
      <c r="A148" s="90">
        <v>128</v>
      </c>
      <c r="B148" s="66" t="s">
        <v>514</v>
      </c>
      <c r="C148" s="67" t="s">
        <v>382</v>
      </c>
      <c r="D148" s="68" t="s">
        <v>383</v>
      </c>
      <c r="E148" s="69" t="s">
        <v>563</v>
      </c>
      <c r="F148" s="68">
        <v>2.9</v>
      </c>
      <c r="G148" s="65">
        <v>2740.2268503878736</v>
      </c>
      <c r="H148" s="91">
        <v>2594.9117901400323</v>
      </c>
      <c r="I148" s="78" t="s">
        <v>454</v>
      </c>
    </row>
    <row r="149" spans="1:9" ht="38.25" outlineLevel="1">
      <c r="A149" s="90">
        <v>129</v>
      </c>
      <c r="B149" s="69" t="s">
        <v>62</v>
      </c>
      <c r="C149" s="67" t="s">
        <v>384</v>
      </c>
      <c r="D149" s="68" t="s">
        <v>2</v>
      </c>
      <c r="E149" s="69" t="s">
        <v>563</v>
      </c>
      <c r="F149" s="68">
        <v>2.1</v>
      </c>
      <c r="G149" s="65">
        <v>1768.2929620508694</v>
      </c>
      <c r="H149" s="91">
        <v>1674.5198504269595</v>
      </c>
      <c r="I149" s="78" t="s">
        <v>455</v>
      </c>
    </row>
    <row r="150" spans="1:9" s="18" customFormat="1" ht="18.75" outlineLevel="1">
      <c r="A150" s="87"/>
      <c r="B150" s="88"/>
      <c r="C150" s="36" t="s">
        <v>560</v>
      </c>
      <c r="D150" s="36"/>
      <c r="E150" s="40"/>
      <c r="F150" s="41"/>
      <c r="G150" s="54"/>
      <c r="H150" s="89"/>
      <c r="I150" s="80"/>
    </row>
    <row r="151" spans="1:9" s="70" customFormat="1" ht="27.75" customHeight="1" outlineLevel="1">
      <c r="A151" s="90">
        <v>130</v>
      </c>
      <c r="B151" s="69" t="s">
        <v>385</v>
      </c>
      <c r="C151" s="67" t="s">
        <v>386</v>
      </c>
      <c r="D151" s="68" t="s">
        <v>19</v>
      </c>
      <c r="E151" s="69" t="s">
        <v>563</v>
      </c>
      <c r="F151" s="68">
        <v>1.01</v>
      </c>
      <c r="G151" s="65">
        <v>916.3436698764125</v>
      </c>
      <c r="H151" s="91">
        <v>867.7496873829664</v>
      </c>
      <c r="I151" s="82" t="s">
        <v>456</v>
      </c>
    </row>
    <row r="152" spans="1:9" s="70" customFormat="1" ht="27.75" customHeight="1" outlineLevel="1">
      <c r="A152" s="90">
        <v>131</v>
      </c>
      <c r="B152" s="69" t="s">
        <v>387</v>
      </c>
      <c r="C152" s="67" t="s">
        <v>388</v>
      </c>
      <c r="D152" s="68" t="s">
        <v>5</v>
      </c>
      <c r="E152" s="69" t="s">
        <v>563</v>
      </c>
      <c r="F152" s="68">
        <v>1.44</v>
      </c>
      <c r="G152" s="65">
        <v>1389.85</v>
      </c>
      <c r="H152" s="91">
        <v>1315.655</v>
      </c>
      <c r="I152" s="82" t="s">
        <v>457</v>
      </c>
    </row>
    <row r="153" spans="1:9" s="70" customFormat="1" ht="27.75" customHeight="1" outlineLevel="1">
      <c r="A153" s="90">
        <v>132</v>
      </c>
      <c r="B153" s="69" t="s">
        <v>385</v>
      </c>
      <c r="C153" s="67" t="s">
        <v>389</v>
      </c>
      <c r="D153" s="68" t="s">
        <v>5</v>
      </c>
      <c r="E153" s="69" t="s">
        <v>563</v>
      </c>
      <c r="F153" s="68">
        <v>0.7150000000000001</v>
      </c>
      <c r="G153" s="65">
        <v>648.6987365956782</v>
      </c>
      <c r="H153" s="91">
        <v>614.2980460186349</v>
      </c>
      <c r="I153" s="82" t="s">
        <v>458</v>
      </c>
    </row>
    <row r="154" spans="1:9" s="70" customFormat="1" ht="58.5" customHeight="1" outlineLevel="1">
      <c r="A154" s="90">
        <v>133</v>
      </c>
      <c r="B154" s="69" t="s">
        <v>62</v>
      </c>
      <c r="C154" s="67" t="s">
        <v>390</v>
      </c>
      <c r="D154" s="68" t="s">
        <v>5</v>
      </c>
      <c r="E154" s="69" t="s">
        <v>371</v>
      </c>
      <c r="F154" s="68">
        <v>5.28</v>
      </c>
      <c r="G154" s="65">
        <v>4989.102679326887</v>
      </c>
      <c r="H154" s="91">
        <v>4724.529052392886</v>
      </c>
      <c r="I154" s="82" t="s">
        <v>459</v>
      </c>
    </row>
    <row r="155" spans="1:9" s="70" customFormat="1" ht="39.75" customHeight="1" outlineLevel="1">
      <c r="A155" s="90">
        <v>134</v>
      </c>
      <c r="B155" s="69" t="s">
        <v>62</v>
      </c>
      <c r="C155" s="67" t="s">
        <v>391</v>
      </c>
      <c r="D155" s="68" t="s">
        <v>5</v>
      </c>
      <c r="E155" s="69" t="s">
        <v>371</v>
      </c>
      <c r="F155" s="68">
        <v>6.08</v>
      </c>
      <c r="G155" s="65">
        <v>5745.027327709751</v>
      </c>
      <c r="H155" s="91">
        <v>5440.36678760393</v>
      </c>
      <c r="I155" s="82" t="s">
        <v>11</v>
      </c>
    </row>
    <row r="156" spans="1:9" s="70" customFormat="1" ht="56.25" customHeight="1" outlineLevel="1">
      <c r="A156" s="90">
        <v>135</v>
      </c>
      <c r="B156" s="69" t="s">
        <v>62</v>
      </c>
      <c r="C156" s="67" t="s">
        <v>392</v>
      </c>
      <c r="D156" s="68" t="s">
        <v>6</v>
      </c>
      <c r="E156" s="69" t="s">
        <v>371</v>
      </c>
      <c r="F156" s="68">
        <v>6.83</v>
      </c>
      <c r="G156" s="65">
        <v>6453.706685568682</v>
      </c>
      <c r="H156" s="91">
        <v>6111.4646643642845</v>
      </c>
      <c r="I156" s="82" t="s">
        <v>460</v>
      </c>
    </row>
    <row r="157" spans="1:9" s="70" customFormat="1" ht="63" outlineLevel="1">
      <c r="A157" s="90">
        <v>136</v>
      </c>
      <c r="B157" s="69" t="s">
        <v>62</v>
      </c>
      <c r="C157" s="67" t="s">
        <v>393</v>
      </c>
      <c r="D157" s="68" t="s">
        <v>6</v>
      </c>
      <c r="E157" s="69" t="s">
        <v>371</v>
      </c>
      <c r="F157" s="68">
        <v>7.63</v>
      </c>
      <c r="G157" s="65">
        <v>7209.631333951544</v>
      </c>
      <c r="H157" s="91">
        <v>6827.302399575326</v>
      </c>
      <c r="I157" s="82" t="s">
        <v>11</v>
      </c>
    </row>
    <row r="158" spans="1:9" s="70" customFormat="1" ht="38.25" customHeight="1" outlineLevel="1">
      <c r="A158" s="90">
        <v>137</v>
      </c>
      <c r="B158" s="69" t="s">
        <v>62</v>
      </c>
      <c r="C158" s="67" t="s">
        <v>394</v>
      </c>
      <c r="D158" s="68" t="s">
        <v>5</v>
      </c>
      <c r="E158" s="69" t="s">
        <v>563</v>
      </c>
      <c r="F158" s="68">
        <v>2.11932</v>
      </c>
      <c r="G158" s="65">
        <v>1922.7974915272064</v>
      </c>
      <c r="H158" s="91">
        <v>1820.8309578856124</v>
      </c>
      <c r="I158" s="82" t="s">
        <v>461</v>
      </c>
    </row>
    <row r="159" spans="1:9" s="70" customFormat="1" ht="47.25" outlineLevel="1">
      <c r="A159" s="90">
        <v>138</v>
      </c>
      <c r="B159" s="68" t="s">
        <v>62</v>
      </c>
      <c r="C159" s="67" t="s">
        <v>395</v>
      </c>
      <c r="D159" s="68" t="s">
        <v>5</v>
      </c>
      <c r="E159" s="69" t="s">
        <v>563</v>
      </c>
      <c r="F159" s="68">
        <v>0.905</v>
      </c>
      <c r="G159" s="65">
        <v>762.0500622171601</v>
      </c>
      <c r="H159" s="91">
        <v>721.638316493523</v>
      </c>
      <c r="I159" s="82" t="s">
        <v>462</v>
      </c>
    </row>
    <row r="160" spans="1:9" s="70" customFormat="1" ht="31.5" outlineLevel="1">
      <c r="A160" s="90">
        <v>139</v>
      </c>
      <c r="B160" s="69" t="s">
        <v>370</v>
      </c>
      <c r="C160" s="67" t="s">
        <v>396</v>
      </c>
      <c r="D160" s="68" t="s">
        <v>397</v>
      </c>
      <c r="E160" s="69" t="s">
        <v>563</v>
      </c>
      <c r="F160" s="68">
        <v>0.37</v>
      </c>
      <c r="G160" s="65">
        <v>335.69025530126004</v>
      </c>
      <c r="H160" s="91">
        <v>317.8884993383145</v>
      </c>
      <c r="I160" s="82" t="s">
        <v>463</v>
      </c>
    </row>
    <row r="161" spans="1:9" s="70" customFormat="1" ht="50.25" customHeight="1" outlineLevel="1">
      <c r="A161" s="90">
        <v>140</v>
      </c>
      <c r="B161" s="69" t="s">
        <v>398</v>
      </c>
      <c r="C161" s="67" t="s">
        <v>399</v>
      </c>
      <c r="D161" s="68" t="s">
        <v>397</v>
      </c>
      <c r="E161" s="69" t="s">
        <v>563</v>
      </c>
      <c r="F161" s="68">
        <v>1.5</v>
      </c>
      <c r="G161" s="65">
        <v>1263.0664014649062</v>
      </c>
      <c r="H161" s="91">
        <v>1196.085607447828</v>
      </c>
      <c r="I161" s="82" t="s">
        <v>464</v>
      </c>
    </row>
    <row r="162" spans="1:9" s="18" customFormat="1" ht="18.75" outlineLevel="1">
      <c r="A162" s="87"/>
      <c r="B162" s="88"/>
      <c r="C162" s="44" t="s">
        <v>561</v>
      </c>
      <c r="D162" s="44"/>
      <c r="E162" s="40"/>
      <c r="F162" s="41"/>
      <c r="G162" s="57"/>
      <c r="H162" s="95"/>
      <c r="I162" s="83"/>
    </row>
    <row r="163" spans="1:9" s="70" customFormat="1" ht="31.5" outlineLevel="1">
      <c r="A163" s="90">
        <v>141</v>
      </c>
      <c r="B163" s="69" t="s">
        <v>62</v>
      </c>
      <c r="C163" s="67" t="s">
        <v>401</v>
      </c>
      <c r="D163" s="68" t="s">
        <v>400</v>
      </c>
      <c r="E163" s="69" t="s">
        <v>563</v>
      </c>
      <c r="F163" s="68">
        <v>2.65</v>
      </c>
      <c r="G163" s="65">
        <v>2231.4173092546675</v>
      </c>
      <c r="H163" s="91">
        <v>2113.0845731578293</v>
      </c>
      <c r="I163" s="82" t="s">
        <v>465</v>
      </c>
    </row>
    <row r="164" spans="1:9" s="70" customFormat="1" ht="31.5" outlineLevel="1">
      <c r="A164" s="90">
        <v>142</v>
      </c>
      <c r="B164" s="69" t="s">
        <v>62</v>
      </c>
      <c r="C164" s="67" t="s">
        <v>402</v>
      </c>
      <c r="D164" s="68" t="s">
        <v>400</v>
      </c>
      <c r="E164" s="69" t="s">
        <v>563</v>
      </c>
      <c r="F164" s="68">
        <v>2.65</v>
      </c>
      <c r="G164" s="65">
        <v>2231.4173092546675</v>
      </c>
      <c r="H164" s="91">
        <v>2113.0845731578293</v>
      </c>
      <c r="I164" s="82" t="s">
        <v>466</v>
      </c>
    </row>
    <row r="165" spans="1:9" s="18" customFormat="1" ht="18.75" outlineLevel="1">
      <c r="A165" s="87"/>
      <c r="B165" s="88"/>
      <c r="C165" s="38" t="s">
        <v>562</v>
      </c>
      <c r="D165" s="39"/>
      <c r="E165" s="40"/>
      <c r="F165" s="41"/>
      <c r="G165" s="55"/>
      <c r="H165" s="93"/>
      <c r="I165" s="83"/>
    </row>
    <row r="166" spans="1:9" s="70" customFormat="1" ht="57.75" customHeight="1" outlineLevel="1">
      <c r="A166" s="90">
        <v>143</v>
      </c>
      <c r="B166" s="69" t="s">
        <v>424</v>
      </c>
      <c r="C166" s="67" t="s">
        <v>507</v>
      </c>
      <c r="D166" s="68" t="s">
        <v>6</v>
      </c>
      <c r="E166" s="69" t="s">
        <v>563</v>
      </c>
      <c r="F166" s="68">
        <v>0.5</v>
      </c>
      <c r="G166" s="65">
        <v>421.02213382163546</v>
      </c>
      <c r="H166" s="91">
        <v>398.6952024826093</v>
      </c>
      <c r="I166" s="82" t="s">
        <v>474</v>
      </c>
    </row>
    <row r="167" spans="1:9" s="70" customFormat="1" ht="39" customHeight="1" outlineLevel="1">
      <c r="A167" s="90">
        <v>144</v>
      </c>
      <c r="B167" s="69" t="s">
        <v>425</v>
      </c>
      <c r="C167" s="67" t="s">
        <v>426</v>
      </c>
      <c r="D167" s="68" t="s">
        <v>6</v>
      </c>
      <c r="E167" s="69" t="s">
        <v>563</v>
      </c>
      <c r="F167" s="68">
        <v>0.33</v>
      </c>
      <c r="G167" s="65">
        <v>277.8746083222794</v>
      </c>
      <c r="H167" s="91">
        <v>263.13883363852216</v>
      </c>
      <c r="I167" s="82" t="s">
        <v>11</v>
      </c>
    </row>
    <row r="168" spans="1:9" s="70" customFormat="1" ht="51" customHeight="1" outlineLevel="1">
      <c r="A168" s="90">
        <v>145</v>
      </c>
      <c r="B168" s="69" t="s">
        <v>427</v>
      </c>
      <c r="C168" s="67" t="s">
        <v>428</v>
      </c>
      <c r="D168" s="68" t="s">
        <v>6</v>
      </c>
      <c r="E168" s="69" t="s">
        <v>563</v>
      </c>
      <c r="F168" s="68">
        <v>0.25</v>
      </c>
      <c r="G168" s="65">
        <v>210.51106691081773</v>
      </c>
      <c r="H168" s="91">
        <v>199.34760124130466</v>
      </c>
      <c r="I168" s="82" t="s">
        <v>475</v>
      </c>
    </row>
    <row r="169" spans="1:9" s="70" customFormat="1" ht="55.5" customHeight="1" outlineLevel="1">
      <c r="A169" s="90">
        <v>146</v>
      </c>
      <c r="B169" s="69" t="s">
        <v>7</v>
      </c>
      <c r="C169" s="67" t="s">
        <v>586</v>
      </c>
      <c r="D169" s="69" t="s">
        <v>3</v>
      </c>
      <c r="E169" s="69" t="s">
        <v>563</v>
      </c>
      <c r="F169" s="68">
        <v>0.65</v>
      </c>
      <c r="G169" s="71">
        <v>547.328773968126</v>
      </c>
      <c r="H169" s="96">
        <v>518.3037632273921</v>
      </c>
      <c r="I169" s="120" t="s">
        <v>12</v>
      </c>
    </row>
    <row r="170" spans="1:9" s="70" customFormat="1" ht="17.25" customHeight="1" outlineLevel="1">
      <c r="A170" s="90">
        <v>147</v>
      </c>
      <c r="B170" s="69" t="s">
        <v>8</v>
      </c>
      <c r="C170" s="67" t="s">
        <v>4</v>
      </c>
      <c r="D170" s="69" t="s">
        <v>3</v>
      </c>
      <c r="E170" s="69" t="s">
        <v>563</v>
      </c>
      <c r="F170" s="68">
        <v>1.04</v>
      </c>
      <c r="G170" s="71">
        <v>875.7260383490017</v>
      </c>
      <c r="H170" s="96">
        <v>829.2860211638275</v>
      </c>
      <c r="I170" s="120"/>
    </row>
    <row r="171" spans="1:9" s="70" customFormat="1" ht="47.25" outlineLevel="1">
      <c r="A171" s="90">
        <v>148</v>
      </c>
      <c r="B171" s="68" t="s">
        <v>409</v>
      </c>
      <c r="C171" s="67" t="s">
        <v>410</v>
      </c>
      <c r="D171" s="68" t="s">
        <v>21</v>
      </c>
      <c r="E171" s="69" t="s">
        <v>563</v>
      </c>
      <c r="F171" s="68">
        <v>0.9</v>
      </c>
      <c r="G171" s="65">
        <v>757.8398408789437</v>
      </c>
      <c r="H171" s="91">
        <v>717.6513644686968</v>
      </c>
      <c r="I171" s="82" t="s">
        <v>470</v>
      </c>
    </row>
    <row r="172" spans="1:9" s="70" customFormat="1" ht="15.75" outlineLevel="1">
      <c r="A172" s="90">
        <v>149</v>
      </c>
      <c r="B172" s="69" t="s">
        <v>20</v>
      </c>
      <c r="C172" s="67" t="s">
        <v>411</v>
      </c>
      <c r="D172" s="68" t="s">
        <v>21</v>
      </c>
      <c r="E172" s="69" t="s">
        <v>563</v>
      </c>
      <c r="F172" s="68">
        <v>0.9</v>
      </c>
      <c r="G172" s="65">
        <v>757.8398408789437</v>
      </c>
      <c r="H172" s="91">
        <v>717.6513644686968</v>
      </c>
      <c r="I172" s="82" t="s">
        <v>11</v>
      </c>
    </row>
    <row r="173" spans="1:9" s="70" customFormat="1" ht="15.75" outlineLevel="1">
      <c r="A173" s="90">
        <v>150</v>
      </c>
      <c r="B173" s="69" t="s">
        <v>20</v>
      </c>
      <c r="C173" s="67" t="s">
        <v>412</v>
      </c>
      <c r="D173" s="68" t="s">
        <v>21</v>
      </c>
      <c r="E173" s="69" t="s">
        <v>563</v>
      </c>
      <c r="F173" s="68">
        <v>0.9</v>
      </c>
      <c r="G173" s="65">
        <v>757.8398408789437</v>
      </c>
      <c r="H173" s="91">
        <v>717.6513644686968</v>
      </c>
      <c r="I173" s="82" t="s">
        <v>11</v>
      </c>
    </row>
    <row r="174" spans="1:9" s="70" customFormat="1" ht="15.75" outlineLevel="1">
      <c r="A174" s="90"/>
      <c r="B174" s="69"/>
      <c r="C174" s="67" t="s">
        <v>590</v>
      </c>
      <c r="D174" s="68"/>
      <c r="E174" s="69"/>
      <c r="F174" s="68"/>
      <c r="G174" s="65"/>
      <c r="H174" s="91"/>
      <c r="I174" s="82"/>
    </row>
    <row r="175" spans="1:9" s="70" customFormat="1" ht="15.75" outlineLevel="1">
      <c r="A175" s="97"/>
      <c r="B175" s="108" t="s">
        <v>500</v>
      </c>
      <c r="C175" s="72" t="s">
        <v>490</v>
      </c>
      <c r="D175" s="98"/>
      <c r="E175" s="69"/>
      <c r="F175" s="68"/>
      <c r="G175" s="73"/>
      <c r="H175" s="99"/>
      <c r="I175" s="129" t="s">
        <v>498</v>
      </c>
    </row>
    <row r="176" spans="1:9" s="70" customFormat="1" ht="15.75" outlineLevel="1">
      <c r="A176" s="90">
        <v>151</v>
      </c>
      <c r="B176" s="109"/>
      <c r="C176" s="72" t="s">
        <v>491</v>
      </c>
      <c r="D176" s="108" t="s">
        <v>21</v>
      </c>
      <c r="E176" s="69" t="s">
        <v>563</v>
      </c>
      <c r="F176" s="68">
        <v>1.46</v>
      </c>
      <c r="G176" s="73">
        <v>1229.3846307591755</v>
      </c>
      <c r="H176" s="99">
        <v>1164.189991249219</v>
      </c>
      <c r="I176" s="129"/>
    </row>
    <row r="177" spans="1:9" s="70" customFormat="1" ht="15.75" outlineLevel="1">
      <c r="A177" s="90">
        <v>152</v>
      </c>
      <c r="B177" s="109"/>
      <c r="C177" s="72" t="s">
        <v>492</v>
      </c>
      <c r="D177" s="109"/>
      <c r="E177" s="69" t="s">
        <v>563</v>
      </c>
      <c r="F177" s="68">
        <v>1.69</v>
      </c>
      <c r="G177" s="73">
        <v>1423.0548123171277</v>
      </c>
      <c r="H177" s="99">
        <v>1347.5897843912194</v>
      </c>
      <c r="I177" s="129"/>
    </row>
    <row r="178" spans="1:9" s="70" customFormat="1" ht="15.75" outlineLevel="1">
      <c r="A178" s="90">
        <v>153</v>
      </c>
      <c r="B178" s="110"/>
      <c r="C178" s="72" t="s">
        <v>493</v>
      </c>
      <c r="D178" s="110"/>
      <c r="E178" s="69" t="s">
        <v>563</v>
      </c>
      <c r="F178" s="68">
        <v>1.85</v>
      </c>
      <c r="G178" s="73">
        <v>1557.7818951400511</v>
      </c>
      <c r="H178" s="99">
        <v>1475.1722491856544</v>
      </c>
      <c r="I178" s="129"/>
    </row>
    <row r="179" spans="1:9" s="70" customFormat="1" ht="15.75" outlineLevel="1">
      <c r="A179" s="97"/>
      <c r="B179" s="108" t="s">
        <v>501</v>
      </c>
      <c r="C179" s="72" t="s">
        <v>494</v>
      </c>
      <c r="D179" s="98"/>
      <c r="E179" s="69"/>
      <c r="F179" s="68"/>
      <c r="G179" s="73"/>
      <c r="H179" s="99"/>
      <c r="I179" s="130" t="s">
        <v>499</v>
      </c>
    </row>
    <row r="180" spans="1:9" s="70" customFormat="1" ht="15.75" outlineLevel="1">
      <c r="A180" s="90">
        <v>154</v>
      </c>
      <c r="B180" s="109"/>
      <c r="C180" s="72" t="s">
        <v>491</v>
      </c>
      <c r="D180" s="108" t="s">
        <v>21</v>
      </c>
      <c r="E180" s="69" t="s">
        <v>563</v>
      </c>
      <c r="F180" s="68">
        <v>0.17</v>
      </c>
      <c r="G180" s="73">
        <v>443.10089999999997</v>
      </c>
      <c r="H180" s="99">
        <v>419.60475093408655</v>
      </c>
      <c r="I180" s="130"/>
    </row>
    <row r="181" spans="1:9" s="70" customFormat="1" ht="15.75" outlineLevel="1">
      <c r="A181" s="90">
        <v>155</v>
      </c>
      <c r="B181" s="109"/>
      <c r="C181" s="72" t="s">
        <v>492</v>
      </c>
      <c r="D181" s="109"/>
      <c r="E181" s="69" t="s">
        <v>563</v>
      </c>
      <c r="F181" s="68">
        <v>0.22</v>
      </c>
      <c r="G181" s="73">
        <v>573.4228499999999</v>
      </c>
      <c r="H181" s="99">
        <v>543.0179129735236</v>
      </c>
      <c r="I181" s="130"/>
    </row>
    <row r="182" spans="1:9" s="70" customFormat="1" ht="15.75" outlineLevel="1">
      <c r="A182" s="90">
        <v>156</v>
      </c>
      <c r="B182" s="110"/>
      <c r="C182" s="72" t="s">
        <v>493</v>
      </c>
      <c r="D182" s="110"/>
      <c r="E182" s="69" t="s">
        <v>563</v>
      </c>
      <c r="F182" s="68">
        <v>0.3</v>
      </c>
      <c r="G182" s="73">
        <v>781.94215</v>
      </c>
      <c r="H182" s="99">
        <v>740.4789722366231</v>
      </c>
      <c r="I182" s="130"/>
    </row>
    <row r="183" spans="1:9" s="70" customFormat="1" ht="47.25" outlineLevel="1">
      <c r="A183" s="90">
        <v>157</v>
      </c>
      <c r="B183" s="68" t="s">
        <v>413</v>
      </c>
      <c r="C183" s="67" t="s">
        <v>414</v>
      </c>
      <c r="D183" s="68" t="s">
        <v>415</v>
      </c>
      <c r="E183" s="69" t="s">
        <v>563</v>
      </c>
      <c r="F183" s="68">
        <v>2.84</v>
      </c>
      <c r="G183" s="65">
        <v>2590.910598223984</v>
      </c>
      <c r="H183" s="91">
        <v>2453.5138240757415</v>
      </c>
      <c r="I183" s="82" t="s">
        <v>471</v>
      </c>
    </row>
    <row r="184" spans="1:9" s="70" customFormat="1" ht="47.25" outlineLevel="1">
      <c r="A184" s="90">
        <v>158</v>
      </c>
      <c r="B184" s="68" t="s">
        <v>416</v>
      </c>
      <c r="C184" s="67" t="s">
        <v>417</v>
      </c>
      <c r="D184" s="68" t="s">
        <v>415</v>
      </c>
      <c r="E184" s="69" t="s">
        <v>563</v>
      </c>
      <c r="F184" s="68">
        <v>0.86</v>
      </c>
      <c r="G184" s="65">
        <v>784.5715191805022</v>
      </c>
      <c r="H184" s="91">
        <v>742.965453769415</v>
      </c>
      <c r="I184" s="82" t="s">
        <v>472</v>
      </c>
    </row>
    <row r="185" spans="1:9" s="70" customFormat="1" ht="47.25" outlineLevel="1">
      <c r="A185" s="90">
        <v>159</v>
      </c>
      <c r="B185" s="68" t="s">
        <v>413</v>
      </c>
      <c r="C185" s="67" t="s">
        <v>418</v>
      </c>
      <c r="D185" s="68" t="s">
        <v>415</v>
      </c>
      <c r="E185" s="69" t="s">
        <v>563</v>
      </c>
      <c r="F185" s="68">
        <v>2.84</v>
      </c>
      <c r="G185" s="65">
        <v>2590.910598223984</v>
      </c>
      <c r="H185" s="91">
        <v>2453.5138240757415</v>
      </c>
      <c r="I185" s="82" t="s">
        <v>471</v>
      </c>
    </row>
    <row r="186" spans="1:9" s="70" customFormat="1" ht="47.25" outlineLevel="1">
      <c r="A186" s="90">
        <v>160</v>
      </c>
      <c r="B186" s="69"/>
      <c r="C186" s="67" t="s">
        <v>419</v>
      </c>
      <c r="D186" s="68" t="s">
        <v>415</v>
      </c>
      <c r="E186" s="69" t="s">
        <v>563</v>
      </c>
      <c r="F186" s="68">
        <v>0.86</v>
      </c>
      <c r="G186" s="65">
        <v>784.5715191805022</v>
      </c>
      <c r="H186" s="91">
        <v>742.965453769415</v>
      </c>
      <c r="I186" s="82" t="s">
        <v>472</v>
      </c>
    </row>
    <row r="187" spans="1:9" s="70" customFormat="1" ht="47.25" outlineLevel="1">
      <c r="A187" s="90">
        <v>161</v>
      </c>
      <c r="B187" s="68" t="s">
        <v>413</v>
      </c>
      <c r="C187" s="67" t="s">
        <v>420</v>
      </c>
      <c r="D187" s="68" t="s">
        <v>415</v>
      </c>
      <c r="E187" s="69" t="s">
        <v>563</v>
      </c>
      <c r="F187" s="68">
        <v>2.84</v>
      </c>
      <c r="G187" s="65">
        <v>2590.910598223984</v>
      </c>
      <c r="H187" s="91">
        <v>2453.5138240757415</v>
      </c>
      <c r="I187" s="82" t="s">
        <v>471</v>
      </c>
    </row>
    <row r="188" spans="1:9" s="70" customFormat="1" ht="47.25" outlineLevel="1">
      <c r="A188" s="90">
        <v>162</v>
      </c>
      <c r="B188" s="68" t="s">
        <v>416</v>
      </c>
      <c r="C188" s="67" t="s">
        <v>421</v>
      </c>
      <c r="D188" s="68" t="s">
        <v>415</v>
      </c>
      <c r="E188" s="69" t="s">
        <v>563</v>
      </c>
      <c r="F188" s="68">
        <v>0.86</v>
      </c>
      <c r="G188" s="65">
        <v>784.5715191805022</v>
      </c>
      <c r="H188" s="91">
        <v>742.965453769415</v>
      </c>
      <c r="I188" s="82" t="s">
        <v>472</v>
      </c>
    </row>
    <row r="189" spans="1:9" s="70" customFormat="1" ht="15.75" outlineLevel="1">
      <c r="A189" s="100"/>
      <c r="B189" s="118" t="s">
        <v>422</v>
      </c>
      <c r="C189" s="67" t="s">
        <v>520</v>
      </c>
      <c r="D189" s="74"/>
      <c r="E189" s="115" t="s">
        <v>563</v>
      </c>
      <c r="F189" s="68"/>
      <c r="G189" s="65"/>
      <c r="H189" s="91"/>
      <c r="I189" s="120" t="s">
        <v>473</v>
      </c>
    </row>
    <row r="190" spans="1:9" s="70" customFormat="1" ht="15.75" outlineLevel="1">
      <c r="A190" s="90">
        <v>163</v>
      </c>
      <c r="B190" s="118"/>
      <c r="C190" s="67" t="s">
        <v>519</v>
      </c>
      <c r="D190" s="131" t="s">
        <v>423</v>
      </c>
      <c r="E190" s="116"/>
      <c r="F190" s="68">
        <v>0.94</v>
      </c>
      <c r="G190" s="65">
        <v>791.5216115846747</v>
      </c>
      <c r="H190" s="91">
        <v>749.5469806673055</v>
      </c>
      <c r="I190" s="120"/>
    </row>
    <row r="191" spans="1:9" s="70" customFormat="1" ht="15.75" outlineLevel="1">
      <c r="A191" s="90">
        <v>164</v>
      </c>
      <c r="B191" s="69" t="s">
        <v>20</v>
      </c>
      <c r="C191" s="67" t="s">
        <v>518</v>
      </c>
      <c r="D191" s="131"/>
      <c r="E191" s="117"/>
      <c r="F191" s="68">
        <v>1.3</v>
      </c>
      <c r="G191" s="65">
        <v>1094.657547936252</v>
      </c>
      <c r="H191" s="91">
        <v>1036.6075264547842</v>
      </c>
      <c r="I191" s="82" t="s">
        <v>20</v>
      </c>
    </row>
    <row r="192" spans="1:9" s="70" customFormat="1" ht="31.5" outlineLevel="1">
      <c r="A192" s="90">
        <v>165</v>
      </c>
      <c r="B192" s="69" t="s">
        <v>429</v>
      </c>
      <c r="C192" s="67" t="s">
        <v>430</v>
      </c>
      <c r="D192" s="68" t="s">
        <v>9</v>
      </c>
      <c r="E192" s="69" t="s">
        <v>563</v>
      </c>
      <c r="F192" s="68">
        <v>0.39</v>
      </c>
      <c r="G192" s="65">
        <v>328.3972643808757</v>
      </c>
      <c r="H192" s="91">
        <v>310.9822579364352</v>
      </c>
      <c r="I192" s="82" t="s">
        <v>476</v>
      </c>
    </row>
    <row r="193" spans="1:9" s="70" customFormat="1" ht="33" customHeight="1" outlineLevel="1">
      <c r="A193" s="90">
        <v>166</v>
      </c>
      <c r="B193" s="69" t="s">
        <v>431</v>
      </c>
      <c r="C193" s="67" t="s">
        <v>432</v>
      </c>
      <c r="D193" s="68" t="s">
        <v>9</v>
      </c>
      <c r="E193" s="69" t="s">
        <v>563</v>
      </c>
      <c r="F193" s="68">
        <v>0.52</v>
      </c>
      <c r="G193" s="65">
        <v>437.86301917450083</v>
      </c>
      <c r="H193" s="91">
        <v>414.64301058191376</v>
      </c>
      <c r="I193" s="82" t="s">
        <v>477</v>
      </c>
    </row>
    <row r="194" spans="1:9" s="70" customFormat="1" ht="33" customHeight="1" outlineLevel="1">
      <c r="A194" s="90">
        <v>167</v>
      </c>
      <c r="B194" s="69" t="s">
        <v>433</v>
      </c>
      <c r="C194" s="67" t="s">
        <v>434</v>
      </c>
      <c r="D194" s="68" t="s">
        <v>9</v>
      </c>
      <c r="E194" s="69" t="s">
        <v>563</v>
      </c>
      <c r="F194" s="68">
        <v>0.2</v>
      </c>
      <c r="G194" s="65">
        <v>168.40885352865416</v>
      </c>
      <c r="H194" s="91">
        <v>159.47808099304373</v>
      </c>
      <c r="I194" s="82" t="s">
        <v>478</v>
      </c>
    </row>
    <row r="195" spans="1:9" s="70" customFormat="1" ht="33" customHeight="1" outlineLevel="1">
      <c r="A195" s="90">
        <v>168</v>
      </c>
      <c r="B195" s="69" t="s">
        <v>435</v>
      </c>
      <c r="C195" s="67" t="s">
        <v>436</v>
      </c>
      <c r="D195" s="68" t="s">
        <v>9</v>
      </c>
      <c r="E195" s="69" t="s">
        <v>563</v>
      </c>
      <c r="F195" s="68">
        <v>0.5</v>
      </c>
      <c r="G195" s="65">
        <v>421.02213382163546</v>
      </c>
      <c r="H195" s="91">
        <v>398.6952024826093</v>
      </c>
      <c r="I195" s="82" t="s">
        <v>479</v>
      </c>
    </row>
    <row r="196" spans="1:9" s="70" customFormat="1" ht="59.25" customHeight="1" outlineLevel="1">
      <c r="A196" s="90">
        <v>169</v>
      </c>
      <c r="B196" s="69" t="s">
        <v>495</v>
      </c>
      <c r="C196" s="72" t="s">
        <v>496</v>
      </c>
      <c r="D196" s="68" t="s">
        <v>6</v>
      </c>
      <c r="E196" s="69" t="s">
        <v>563</v>
      </c>
      <c r="F196" s="68">
        <v>0.32</v>
      </c>
      <c r="G196" s="65">
        <v>269.4541656458467</v>
      </c>
      <c r="H196" s="91">
        <v>255.16492958886997</v>
      </c>
      <c r="I196" s="82" t="s">
        <v>480</v>
      </c>
    </row>
    <row r="197" spans="1:9" s="70" customFormat="1" ht="47.25" outlineLevel="1">
      <c r="A197" s="90">
        <v>170</v>
      </c>
      <c r="B197" s="69" t="s">
        <v>513</v>
      </c>
      <c r="C197" s="67" t="s">
        <v>437</v>
      </c>
      <c r="D197" s="68" t="s">
        <v>438</v>
      </c>
      <c r="E197" s="69" t="s">
        <v>563</v>
      </c>
      <c r="F197" s="68">
        <v>0.08333333333333333</v>
      </c>
      <c r="G197" s="65">
        <v>98.21355629279559</v>
      </c>
      <c r="H197" s="91">
        <v>93.00526164090489</v>
      </c>
      <c r="I197" s="82" t="s">
        <v>481</v>
      </c>
    </row>
    <row r="198" spans="1:9" s="70" customFormat="1" ht="30" customHeight="1" outlineLevel="1">
      <c r="A198" s="90">
        <v>171</v>
      </c>
      <c r="B198" s="69" t="s">
        <v>439</v>
      </c>
      <c r="C198" s="67" t="s">
        <v>440</v>
      </c>
      <c r="D198" s="68" t="s">
        <v>2</v>
      </c>
      <c r="E198" s="69" t="s">
        <v>563</v>
      </c>
      <c r="F198" s="68">
        <v>0.42</v>
      </c>
      <c r="G198" s="65">
        <v>353.65859241017364</v>
      </c>
      <c r="H198" s="91">
        <v>334.9039700853918</v>
      </c>
      <c r="I198" s="82" t="s">
        <v>482</v>
      </c>
    </row>
    <row r="199" spans="1:9" s="70" customFormat="1" ht="18.75" customHeight="1" outlineLevel="1">
      <c r="A199" s="90">
        <v>172</v>
      </c>
      <c r="B199" s="69" t="s">
        <v>20</v>
      </c>
      <c r="C199" s="67" t="s">
        <v>441</v>
      </c>
      <c r="D199" s="68" t="s">
        <v>2</v>
      </c>
      <c r="E199" s="69" t="s">
        <v>563</v>
      </c>
      <c r="F199" s="68">
        <v>0.18</v>
      </c>
      <c r="G199" s="65">
        <v>151.5679681757888</v>
      </c>
      <c r="H199" s="91">
        <v>143.53027289373938</v>
      </c>
      <c r="I199" s="82" t="s">
        <v>483</v>
      </c>
    </row>
    <row r="200" spans="1:9" s="70" customFormat="1" ht="63" outlineLevel="1">
      <c r="A200" s="90">
        <v>173</v>
      </c>
      <c r="B200" s="69" t="s">
        <v>62</v>
      </c>
      <c r="C200" s="67" t="s">
        <v>503</v>
      </c>
      <c r="D200" s="68" t="s">
        <v>366</v>
      </c>
      <c r="E200" s="69" t="s">
        <v>563</v>
      </c>
      <c r="F200" s="68">
        <v>0.56</v>
      </c>
      <c r="G200" s="65">
        <v>508.07173775325845</v>
      </c>
      <c r="H200" s="91">
        <v>481.1285395390706</v>
      </c>
      <c r="I200" s="82" t="s">
        <v>484</v>
      </c>
    </row>
    <row r="201" spans="1:9" s="70" customFormat="1" ht="25.5" customHeight="1" outlineLevel="1">
      <c r="A201" s="90">
        <v>174</v>
      </c>
      <c r="B201" s="69" t="s">
        <v>512</v>
      </c>
      <c r="C201" s="67" t="s">
        <v>442</v>
      </c>
      <c r="D201" s="68" t="s">
        <v>19</v>
      </c>
      <c r="E201" s="69" t="s">
        <v>563</v>
      </c>
      <c r="F201" s="68">
        <v>0.72</v>
      </c>
      <c r="G201" s="65">
        <v>653.2350913970464</v>
      </c>
      <c r="H201" s="91">
        <v>618.5938365502335</v>
      </c>
      <c r="I201" s="82" t="s">
        <v>485</v>
      </c>
    </row>
    <row r="202" spans="1:9" s="70" customFormat="1" ht="25.5" customHeight="1" outlineLevel="1">
      <c r="A202" s="90">
        <v>175</v>
      </c>
      <c r="B202" s="69" t="s">
        <v>508</v>
      </c>
      <c r="C202" s="67" t="s">
        <v>443</v>
      </c>
      <c r="D202" s="68" t="s">
        <v>9</v>
      </c>
      <c r="E202" s="69" t="s">
        <v>563</v>
      </c>
      <c r="F202" s="68">
        <v>1.39</v>
      </c>
      <c r="G202" s="65">
        <v>1261.1066347804094</v>
      </c>
      <c r="H202" s="91">
        <v>1194.2297677844788</v>
      </c>
      <c r="I202" s="82" t="s">
        <v>486</v>
      </c>
    </row>
    <row r="203" spans="1:9" s="70" customFormat="1" ht="63" outlineLevel="1">
      <c r="A203" s="90">
        <v>176</v>
      </c>
      <c r="B203" s="72" t="s">
        <v>502</v>
      </c>
      <c r="C203" s="72" t="s">
        <v>488</v>
      </c>
      <c r="D203" s="75" t="s">
        <v>489</v>
      </c>
      <c r="E203" s="69" t="s">
        <v>0</v>
      </c>
      <c r="F203" s="68">
        <v>0.65</v>
      </c>
      <c r="G203" s="73">
        <v>547.328773968126</v>
      </c>
      <c r="H203" s="99">
        <v>518.3037632273921</v>
      </c>
      <c r="I203" s="84" t="s">
        <v>497</v>
      </c>
    </row>
    <row r="204" spans="1:9" s="70" customFormat="1" ht="36.75" customHeight="1" outlineLevel="1">
      <c r="A204" s="90">
        <v>177</v>
      </c>
      <c r="B204" s="72" t="s">
        <v>567</v>
      </c>
      <c r="C204" s="72" t="s">
        <v>568</v>
      </c>
      <c r="D204" s="75" t="s">
        <v>569</v>
      </c>
      <c r="E204" s="69" t="s">
        <v>0</v>
      </c>
      <c r="F204" s="68">
        <v>0.25</v>
      </c>
      <c r="G204" s="73">
        <v>210.51106691081773</v>
      </c>
      <c r="H204" s="99">
        <v>199.34760124130466</v>
      </c>
      <c r="I204" s="84" t="s">
        <v>570</v>
      </c>
    </row>
    <row r="205" spans="1:9" s="70" customFormat="1" ht="15.75" outlineLevel="1">
      <c r="A205" s="111">
        <v>178</v>
      </c>
      <c r="B205" s="108" t="s">
        <v>583</v>
      </c>
      <c r="C205" s="113" t="s">
        <v>584</v>
      </c>
      <c r="D205" s="108" t="s">
        <v>578</v>
      </c>
      <c r="E205" s="69" t="s">
        <v>576</v>
      </c>
      <c r="F205" s="68">
        <v>0.5</v>
      </c>
      <c r="G205" s="133">
        <v>1047.0758628041078</v>
      </c>
      <c r="H205" s="135">
        <v>991.5491125038899</v>
      </c>
      <c r="I205" s="123" t="s">
        <v>585</v>
      </c>
    </row>
    <row r="206" spans="1:9" s="70" customFormat="1" ht="31.5" outlineLevel="1">
      <c r="A206" s="112">
        <v>221</v>
      </c>
      <c r="B206" s="110"/>
      <c r="C206" s="114"/>
      <c r="D206" s="110"/>
      <c r="E206" s="69" t="s">
        <v>577</v>
      </c>
      <c r="F206" s="68">
        <v>0.15</v>
      </c>
      <c r="G206" s="134">
        <v>0</v>
      </c>
      <c r="H206" s="136">
        <v>0</v>
      </c>
      <c r="I206" s="123"/>
    </row>
    <row r="207" spans="1:9" s="70" customFormat="1" ht="15.75" outlineLevel="1">
      <c r="A207" s="90"/>
      <c r="B207" s="69"/>
      <c r="C207" s="76" t="s">
        <v>588</v>
      </c>
      <c r="D207" s="69"/>
      <c r="E207" s="69"/>
      <c r="F207" s="68"/>
      <c r="G207" s="71"/>
      <c r="H207" s="96"/>
      <c r="I207" s="85"/>
    </row>
    <row r="208" spans="1:9" s="70" customFormat="1" ht="17.25" customHeight="1" outlineLevel="1">
      <c r="A208" s="90">
        <v>179</v>
      </c>
      <c r="B208" s="69" t="s">
        <v>62</v>
      </c>
      <c r="C208" s="67" t="s">
        <v>403</v>
      </c>
      <c r="D208" s="68" t="s">
        <v>404</v>
      </c>
      <c r="E208" s="69" t="s">
        <v>563</v>
      </c>
      <c r="F208" s="68">
        <v>0.135</v>
      </c>
      <c r="G208" s="65">
        <v>127.56228441460793</v>
      </c>
      <c r="H208" s="91">
        <v>120.79761781686355</v>
      </c>
      <c r="I208" s="82" t="s">
        <v>467</v>
      </c>
    </row>
    <row r="209" spans="1:9" s="70" customFormat="1" ht="17.25" customHeight="1" outlineLevel="1">
      <c r="A209" s="90">
        <v>180</v>
      </c>
      <c r="B209" s="69" t="s">
        <v>62</v>
      </c>
      <c r="C209" s="67" t="s">
        <v>405</v>
      </c>
      <c r="D209" s="68" t="s">
        <v>406</v>
      </c>
      <c r="E209" s="69" t="s">
        <v>563</v>
      </c>
      <c r="F209" s="68">
        <v>0.195</v>
      </c>
      <c r="G209" s="65">
        <v>184.25663304332258</v>
      </c>
      <c r="H209" s="91">
        <v>174.48544795769178</v>
      </c>
      <c r="I209" s="82" t="s">
        <v>468</v>
      </c>
    </row>
    <row r="210" spans="1:9" s="70" customFormat="1" ht="17.25" customHeight="1" outlineLevel="1" thickBot="1">
      <c r="A210" s="101">
        <v>181</v>
      </c>
      <c r="B210" s="102" t="s">
        <v>62</v>
      </c>
      <c r="C210" s="103" t="s">
        <v>407</v>
      </c>
      <c r="D210" s="104" t="s">
        <v>408</v>
      </c>
      <c r="E210" s="102" t="s">
        <v>563</v>
      </c>
      <c r="F210" s="104">
        <v>0.2</v>
      </c>
      <c r="G210" s="105">
        <v>188.9811620957155</v>
      </c>
      <c r="H210" s="106">
        <v>178.95943380276086</v>
      </c>
      <c r="I210" s="82" t="s">
        <v>469</v>
      </c>
    </row>
    <row r="211" spans="1:9" ht="12.75" outlineLevel="1">
      <c r="A211" s="19"/>
      <c r="B211" s="20"/>
      <c r="C211" s="20"/>
      <c r="D211" s="21"/>
      <c r="E211" s="22"/>
      <c r="F211" s="8"/>
      <c r="G211" s="58"/>
      <c r="H211" s="58"/>
      <c r="I211" s="23"/>
    </row>
    <row r="213" spans="1:8" ht="18.75">
      <c r="A213" s="27" t="s">
        <v>543</v>
      </c>
      <c r="B213" s="28"/>
      <c r="C213" s="28"/>
      <c r="D213" s="29"/>
      <c r="E213" s="29"/>
      <c r="F213" s="29"/>
      <c r="G213" s="59"/>
      <c r="H213" s="59"/>
    </row>
    <row r="214" spans="1:8" ht="36.75" customHeight="1">
      <c r="A214" s="30"/>
      <c r="B214" s="31"/>
      <c r="C214" s="132" t="s">
        <v>544</v>
      </c>
      <c r="D214" s="132"/>
      <c r="E214" s="132"/>
      <c r="F214" s="132"/>
      <c r="G214" s="132"/>
      <c r="H214" s="132"/>
    </row>
    <row r="215" spans="1:8" ht="48" customHeight="1">
      <c r="A215" s="30"/>
      <c r="B215" s="31"/>
      <c r="C215" s="132" t="s">
        <v>545</v>
      </c>
      <c r="D215" s="132"/>
      <c r="E215" s="132"/>
      <c r="F215" s="132"/>
      <c r="G215" s="132"/>
      <c r="H215" s="132"/>
    </row>
    <row r="216" spans="1:8" ht="55.5" customHeight="1">
      <c r="A216" s="30"/>
      <c r="B216" s="31"/>
      <c r="C216" s="132" t="s">
        <v>546</v>
      </c>
      <c r="D216" s="132"/>
      <c r="E216" s="132"/>
      <c r="F216" s="132"/>
      <c r="G216" s="132"/>
      <c r="H216" s="132"/>
    </row>
    <row r="217" spans="1:8" ht="18.75" customHeight="1">
      <c r="A217" s="30"/>
      <c r="B217" s="31"/>
      <c r="C217" s="33" t="s">
        <v>547</v>
      </c>
      <c r="D217" s="34"/>
      <c r="E217" s="34"/>
      <c r="F217" s="34"/>
      <c r="G217" s="60"/>
      <c r="H217" s="60"/>
    </row>
    <row r="218" spans="1:8" ht="15.75">
      <c r="A218" s="30"/>
      <c r="B218" s="31"/>
      <c r="C218" s="33" t="s">
        <v>548</v>
      </c>
      <c r="D218" s="34"/>
      <c r="E218" s="34"/>
      <c r="F218" s="34"/>
      <c r="G218" s="60"/>
      <c r="H218" s="60"/>
    </row>
    <row r="219" spans="1:8" ht="15.75">
      <c r="A219" s="30"/>
      <c r="B219" s="31"/>
      <c r="C219" s="33" t="s">
        <v>549</v>
      </c>
      <c r="D219" s="34"/>
      <c r="E219" s="34"/>
      <c r="F219" s="34"/>
      <c r="G219" s="60"/>
      <c r="H219" s="60"/>
    </row>
    <row r="220" spans="1:8" ht="15.75">
      <c r="A220" s="30"/>
      <c r="B220" s="31"/>
      <c r="C220" s="33" t="s">
        <v>550</v>
      </c>
      <c r="D220" s="34"/>
      <c r="E220" s="34"/>
      <c r="F220" s="34"/>
      <c r="G220" s="60"/>
      <c r="H220" s="60"/>
    </row>
    <row r="221" spans="1:8" ht="15.75">
      <c r="A221" s="30"/>
      <c r="B221" s="31"/>
      <c r="C221" s="33" t="s">
        <v>551</v>
      </c>
      <c r="D221" s="34"/>
      <c r="E221" s="34"/>
      <c r="F221" s="34"/>
      <c r="G221" s="60"/>
      <c r="H221" s="60"/>
    </row>
    <row r="222" spans="1:8" ht="15.75">
      <c r="A222" s="30"/>
      <c r="B222" s="31"/>
      <c r="C222" s="33" t="s">
        <v>552</v>
      </c>
      <c r="D222" s="34"/>
      <c r="E222" s="34"/>
      <c r="F222" s="34"/>
      <c r="G222" s="60"/>
      <c r="H222" s="60"/>
    </row>
    <row r="223" spans="1:8" ht="15.75">
      <c r="A223" s="30"/>
      <c r="B223" s="31"/>
      <c r="C223" s="33" t="s">
        <v>553</v>
      </c>
      <c r="D223" s="34"/>
      <c r="E223" s="34"/>
      <c r="F223" s="34"/>
      <c r="G223" s="60"/>
      <c r="H223" s="60"/>
    </row>
    <row r="225" spans="3:8" ht="15.75" customHeight="1">
      <c r="C225" s="132" t="s">
        <v>572</v>
      </c>
      <c r="D225" s="132"/>
      <c r="E225" s="132"/>
      <c r="F225" s="132"/>
      <c r="G225" s="132"/>
      <c r="H225" s="132"/>
    </row>
    <row r="226" spans="3:8" ht="15.75" customHeight="1">
      <c r="C226" s="32"/>
      <c r="D226" s="32"/>
      <c r="E226" s="32"/>
      <c r="F226" s="32"/>
      <c r="G226" s="61"/>
      <c r="H226" s="61"/>
    </row>
    <row r="227" spans="3:8" ht="15.75" customHeight="1">
      <c r="C227" s="32"/>
      <c r="D227" s="32"/>
      <c r="E227" s="32"/>
      <c r="F227" s="32"/>
      <c r="G227" s="61"/>
      <c r="H227" s="61"/>
    </row>
    <row r="229" spans="1:8" s="11" customFormat="1" ht="18.75">
      <c r="A229" s="107" t="s">
        <v>573</v>
      </c>
      <c r="B229" s="107"/>
      <c r="C229" s="107"/>
      <c r="D229" s="13"/>
      <c r="E229" s="12"/>
      <c r="F229" s="13"/>
      <c r="G229" s="62" t="s">
        <v>593</v>
      </c>
      <c r="H229" s="62"/>
    </row>
    <row r="230" spans="1:8" s="11" customFormat="1" ht="18.75">
      <c r="A230" s="45"/>
      <c r="B230" s="13"/>
      <c r="C230" s="46"/>
      <c r="D230" s="13"/>
      <c r="E230" s="12"/>
      <c r="F230" s="13"/>
      <c r="G230" s="63"/>
      <c r="H230" s="63"/>
    </row>
    <row r="231" spans="1:8" s="11" customFormat="1" ht="18.75">
      <c r="A231" s="47"/>
      <c r="B231" s="13"/>
      <c r="C231" s="46"/>
      <c r="D231" s="13"/>
      <c r="E231" s="12"/>
      <c r="F231" s="13"/>
      <c r="G231" s="62"/>
      <c r="H231" s="62"/>
    </row>
    <row r="235" ht="12.75">
      <c r="F235" s="9">
        <v>2.56</v>
      </c>
    </row>
  </sheetData>
  <sheetProtection/>
  <autoFilter ref="G1:G235"/>
  <mergeCells count="35">
    <mergeCell ref="F14:F15"/>
    <mergeCell ref="C216:H216"/>
    <mergeCell ref="C225:H225"/>
    <mergeCell ref="A14:A15"/>
    <mergeCell ref="B14:B15"/>
    <mergeCell ref="C14:C15"/>
    <mergeCell ref="D14:D15"/>
    <mergeCell ref="E14:E15"/>
    <mergeCell ref="D180:D182"/>
    <mergeCell ref="D176:D178"/>
    <mergeCell ref="I179:I182"/>
    <mergeCell ref="D190:D191"/>
    <mergeCell ref="C214:H214"/>
    <mergeCell ref="C215:H215"/>
    <mergeCell ref="G205:G206"/>
    <mergeCell ref="H205:H206"/>
    <mergeCell ref="B1:I1"/>
    <mergeCell ref="I169:I170"/>
    <mergeCell ref="B175:B178"/>
    <mergeCell ref="G14:H14"/>
    <mergeCell ref="I205:I206"/>
    <mergeCell ref="I189:I190"/>
    <mergeCell ref="G5:H5"/>
    <mergeCell ref="A10:H11"/>
    <mergeCell ref="A13:H13"/>
    <mergeCell ref="I14:I15"/>
    <mergeCell ref="A229:C229"/>
    <mergeCell ref="B179:B182"/>
    <mergeCell ref="A205:A206"/>
    <mergeCell ref="C205:C206"/>
    <mergeCell ref="E189:E191"/>
    <mergeCell ref="B205:B206"/>
    <mergeCell ref="D205:D206"/>
    <mergeCell ref="B189:B190"/>
    <mergeCell ref="I175:I178"/>
  </mergeCells>
  <printOptions/>
  <pageMargins left="0.31496062992125984" right="0.31496062992125984" top="0.2755905511811024" bottom="0.2362204724409449" header="0.31496062992125984" footer="0.31496062992125984"/>
  <pageSetup fitToHeight="0" fitToWidth="1" horizontalDpi="600" verticalDpi="600" orientation="portrait" paperSize="9" scale="61" r:id="rId1"/>
</worksheet>
</file>

<file path=xl/worksheets/sheet2.xml><?xml version="1.0" encoding="utf-8"?>
<worksheet xmlns="http://schemas.openxmlformats.org/spreadsheetml/2006/main" xmlns:r="http://schemas.openxmlformats.org/officeDocument/2006/relationships">
  <dimension ref="A2:H16"/>
  <sheetViews>
    <sheetView zoomScalePageLayoutView="0" workbookViewId="0" topLeftCell="A1">
      <selection activeCell="D5" sqref="D5:D9"/>
    </sheetView>
  </sheetViews>
  <sheetFormatPr defaultColWidth="9.00390625" defaultRowHeight="12.75"/>
  <cols>
    <col min="1" max="1" width="29.75390625" style="1" customWidth="1"/>
    <col min="2" max="2" width="25.625" style="1" customWidth="1"/>
    <col min="3" max="3" width="28.375" style="1" customWidth="1"/>
    <col min="4" max="4" width="34.00390625" style="1" customWidth="1"/>
    <col min="5" max="5" width="43.25390625" style="1" customWidth="1"/>
    <col min="6" max="6" width="18.625" style="1" customWidth="1"/>
    <col min="7" max="7" width="36.125" style="1" customWidth="1"/>
    <col min="8" max="8" width="14.125" style="1" customWidth="1"/>
    <col min="9" max="16384" width="9.125" style="1" customWidth="1"/>
  </cols>
  <sheetData>
    <row r="2" spans="1:8" ht="15">
      <c r="A2" s="141" t="s">
        <v>521</v>
      </c>
      <c r="B2" s="141"/>
      <c r="C2" s="141"/>
      <c r="D2" s="141"/>
      <c r="E2" s="141"/>
      <c r="F2" s="141"/>
      <c r="G2" s="141"/>
      <c r="H2" s="141"/>
    </row>
    <row r="3" ht="15">
      <c r="A3" s="2" t="s">
        <v>522</v>
      </c>
    </row>
    <row r="4" spans="2:8" ht="63.75" customHeight="1">
      <c r="B4" s="2" t="s">
        <v>523</v>
      </c>
      <c r="C4" s="2" t="s">
        <v>524</v>
      </c>
      <c r="D4" s="2" t="s">
        <v>525</v>
      </c>
      <c r="E4" s="2" t="s">
        <v>526</v>
      </c>
      <c r="F4" s="3" t="s">
        <v>527</v>
      </c>
      <c r="G4" s="3" t="s">
        <v>528</v>
      </c>
      <c r="H4" s="4" t="s">
        <v>529</v>
      </c>
    </row>
    <row r="5" spans="1:8" ht="85.5" customHeight="1">
      <c r="A5" s="5" t="s">
        <v>530</v>
      </c>
      <c r="B5" s="5" t="s">
        <v>531</v>
      </c>
      <c r="C5" s="5" t="s">
        <v>532</v>
      </c>
      <c r="D5" s="6">
        <v>22972.579999999998</v>
      </c>
      <c r="E5" s="6">
        <v>1120</v>
      </c>
      <c r="F5" s="6"/>
      <c r="G5" s="6">
        <v>1026.9199999999998</v>
      </c>
      <c r="H5" s="6">
        <f>G5+F5+E5+D5</f>
        <v>25119.5</v>
      </c>
    </row>
    <row r="6" spans="1:8" ht="45">
      <c r="A6" s="5" t="s">
        <v>530</v>
      </c>
      <c r="B6" s="5" t="s">
        <v>533</v>
      </c>
      <c r="C6" s="5" t="s">
        <v>534</v>
      </c>
      <c r="D6" s="6"/>
      <c r="E6" s="6">
        <v>4149.92</v>
      </c>
      <c r="F6" s="6">
        <v>5343</v>
      </c>
      <c r="G6" s="6"/>
      <c r="H6" s="6">
        <f>G6+F6+E6+D6</f>
        <v>9492.92</v>
      </c>
    </row>
    <row r="7" spans="1:8" ht="45">
      <c r="A7" s="5" t="s">
        <v>530</v>
      </c>
      <c r="B7" s="5" t="s">
        <v>533</v>
      </c>
      <c r="C7" s="5" t="s">
        <v>535</v>
      </c>
      <c r="D7" s="6"/>
      <c r="E7" s="6">
        <v>688</v>
      </c>
      <c r="F7" s="6">
        <v>352</v>
      </c>
      <c r="G7" s="6"/>
      <c r="H7" s="6">
        <f>G7+F7+E7+D7</f>
        <v>1040</v>
      </c>
    </row>
    <row r="8" spans="1:8" ht="72" customHeight="1">
      <c r="A8" s="5" t="s">
        <v>536</v>
      </c>
      <c r="B8" s="5" t="s">
        <v>537</v>
      </c>
      <c r="C8" s="5" t="s">
        <v>532</v>
      </c>
      <c r="D8" s="6">
        <v>50544.51000000001</v>
      </c>
      <c r="E8" s="6">
        <v>5168.79</v>
      </c>
      <c r="F8" s="6">
        <v>3626.3300000000004</v>
      </c>
      <c r="G8" s="6">
        <v>284.56999999999994</v>
      </c>
      <c r="H8" s="6">
        <f>G8+F8+E8+D8</f>
        <v>59624.20000000001</v>
      </c>
    </row>
    <row r="9" spans="1:8" ht="45">
      <c r="A9" s="5" t="s">
        <v>538</v>
      </c>
      <c r="B9" s="5" t="s">
        <v>539</v>
      </c>
      <c r="C9" s="5" t="s">
        <v>532</v>
      </c>
      <c r="D9" s="6">
        <v>8594.53</v>
      </c>
      <c r="E9" s="6">
        <v>1504.26</v>
      </c>
      <c r="F9" s="6">
        <v>309</v>
      </c>
      <c r="G9" s="6"/>
      <c r="H9" s="6">
        <f>G9+F9+E9+D9</f>
        <v>10407.79</v>
      </c>
    </row>
    <row r="10" spans="1:5" ht="15">
      <c r="A10" s="7"/>
      <c r="B10" s="7"/>
      <c r="C10" s="7"/>
      <c r="D10" s="7"/>
      <c r="E10" s="7"/>
    </row>
    <row r="11" spans="1:5" ht="15">
      <c r="A11" s="7"/>
      <c r="B11" s="7"/>
      <c r="C11" s="7"/>
      <c r="D11" s="7"/>
      <c r="E11" s="7"/>
    </row>
    <row r="12" spans="1:5" ht="15">
      <c r="A12" s="7"/>
      <c r="B12" s="7"/>
      <c r="C12" s="7"/>
      <c r="D12" s="7"/>
      <c r="E12" s="7"/>
    </row>
    <row r="13" spans="1:5" ht="15">
      <c r="A13" s="7"/>
      <c r="B13" s="7"/>
      <c r="C13" s="7"/>
      <c r="D13" s="7"/>
      <c r="E13" s="7"/>
    </row>
    <row r="14" spans="1:5" ht="15">
      <c r="A14" s="7"/>
      <c r="B14" s="7"/>
      <c r="C14" s="7"/>
      <c r="D14" s="7"/>
      <c r="E14" s="7"/>
    </row>
    <row r="15" spans="1:5" ht="15">
      <c r="A15" s="7"/>
      <c r="B15" s="7"/>
      <c r="C15" s="7"/>
      <c r="D15" s="7"/>
      <c r="E15" s="7"/>
    </row>
    <row r="16" spans="1:5" ht="15">
      <c r="A16" s="7"/>
      <c r="B16" s="7"/>
      <c r="C16" s="7"/>
      <c r="D16" s="7"/>
      <c r="E16" s="7"/>
    </row>
  </sheetData>
  <sheetProtection/>
  <mergeCells count="1">
    <mergeCell ref="A2:H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Luda</dc:creator>
  <cp:keywords/>
  <dc:description/>
  <cp:lastModifiedBy>Дубленникова Елена Викторовна</cp:lastModifiedBy>
  <cp:lastPrinted>2022-12-19T07:31:35Z</cp:lastPrinted>
  <dcterms:created xsi:type="dcterms:W3CDTF">2009-06-03T22:50:28Z</dcterms:created>
  <dcterms:modified xsi:type="dcterms:W3CDTF">2022-12-19T07:52:51Z</dcterms:modified>
  <cp:category/>
  <cp:version/>
  <cp:contentType/>
  <cp:contentStatus/>
</cp:coreProperties>
</file>